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2_村田工務所処理前データ\202312\"/>
    </mc:Choice>
  </mc:AlternateContent>
  <xr:revisionPtr revIDLastSave="0" documentId="13_ncr:1_{1B002245-3E79-4D87-97CD-ACAE45A1418D}" xr6:coauthVersionLast="47" xr6:coauthVersionMax="47" xr10:uidLastSave="{00000000-0000-0000-0000-000000000000}"/>
  <bookViews>
    <workbookView xWindow="-120" yWindow="-120" windowWidth="29040" windowHeight="15720" activeTab="1" xr2:uid="{84D18E52-0F2D-4696-A373-B93FB42CE1D7}"/>
  </bookViews>
  <sheets>
    <sheet name="2023.請求書" sheetId="10" r:id="rId1"/>
    <sheet name="2023.請求書　記入例" sheetId="9" r:id="rId2"/>
  </sheets>
  <definedNames>
    <definedName name="_xlnm.Print_Area" localSheetId="0">'2023.請求書'!$A$1:$CF$68</definedName>
    <definedName name="_xlnm.Print_Area" localSheetId="1">'2023.請求書　記入例'!$A$1:$CF$68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9" l="1"/>
  <c r="BV39" i="9"/>
  <c r="BL39" i="9"/>
  <c r="BV39" i="10"/>
  <c r="BL39" i="10"/>
  <c r="AQ58" i="10"/>
  <c r="AQ59" i="10"/>
  <c r="AQ60" i="10"/>
  <c r="AQ61" i="10"/>
  <c r="AQ62" i="10"/>
  <c r="AQ57" i="10"/>
  <c r="AR47" i="10"/>
  <c r="A57" i="9"/>
  <c r="AQ58" i="9"/>
  <c r="AQ59" i="9"/>
  <c r="AQ60" i="9"/>
  <c r="AQ61" i="9"/>
  <c r="AQ62" i="9"/>
  <c r="AQ57" i="9"/>
  <c r="BU35" i="9"/>
  <c r="BO35" i="9"/>
  <c r="BJ35" i="9"/>
  <c r="AI62" i="10"/>
  <c r="AC62" i="10"/>
  <c r="E62" i="10"/>
  <c r="AI61" i="10"/>
  <c r="AC61" i="10"/>
  <c r="E61" i="10"/>
  <c r="AI60" i="10"/>
  <c r="AC60" i="10"/>
  <c r="E60" i="10"/>
  <c r="AI59" i="10"/>
  <c r="AC59" i="10"/>
  <c r="E59" i="10"/>
  <c r="AI58" i="10"/>
  <c r="AC58" i="10"/>
  <c r="E58" i="10"/>
  <c r="AI57" i="10"/>
  <c r="AI63" i="10" s="1"/>
  <c r="AC57" i="10"/>
  <c r="E57" i="10"/>
  <c r="AT54" i="10"/>
  <c r="I53" i="10"/>
  <c r="M49" i="10"/>
  <c r="M48" i="10"/>
  <c r="X47" i="10"/>
  <c r="S47" i="10"/>
  <c r="M47" i="10"/>
  <c r="M46" i="10"/>
  <c r="AK43" i="10"/>
  <c r="AU42" i="10"/>
  <c r="AG42" i="10"/>
  <c r="BL41" i="10"/>
  <c r="BP40" i="10"/>
  <c r="AG40" i="10"/>
  <c r="AG39" i="10"/>
  <c r="BV38" i="10"/>
  <c r="BL38" i="10"/>
  <c r="AG38" i="10"/>
  <c r="AG37" i="10"/>
  <c r="AI29" i="10"/>
  <c r="AT28" i="10"/>
  <c r="AT62" i="10" s="1"/>
  <c r="AQ28" i="10"/>
  <c r="AC28" i="10"/>
  <c r="AQ27" i="10"/>
  <c r="AT27" i="10" s="1"/>
  <c r="AT61" i="10" s="1"/>
  <c r="AC27" i="10"/>
  <c r="AQ26" i="10"/>
  <c r="AT26" i="10" s="1"/>
  <c r="AT60" i="10" s="1"/>
  <c r="AC26" i="10"/>
  <c r="AQ25" i="10"/>
  <c r="AT25" i="10" s="1"/>
  <c r="AT59" i="10" s="1"/>
  <c r="AC25" i="10"/>
  <c r="AT24" i="10"/>
  <c r="AT58" i="10" s="1"/>
  <c r="AC24" i="10"/>
  <c r="AT23" i="10"/>
  <c r="AT57" i="10" s="1"/>
  <c r="M17" i="10"/>
  <c r="M51" i="10" s="1"/>
  <c r="AT25" i="9"/>
  <c r="AT26" i="9"/>
  <c r="AT27" i="9"/>
  <c r="AT28" i="9"/>
  <c r="AI59" i="9"/>
  <c r="AI60" i="9"/>
  <c r="AI61" i="9"/>
  <c r="AI62" i="9"/>
  <c r="AI58" i="9"/>
  <c r="AI57" i="9"/>
  <c r="AT24" i="9"/>
  <c r="AT23" i="9"/>
  <c r="AT29" i="9" s="1"/>
  <c r="AQ28" i="9"/>
  <c r="AQ27" i="9"/>
  <c r="AQ26" i="9"/>
  <c r="AQ25" i="9"/>
  <c r="AC62" i="9"/>
  <c r="AC61" i="9"/>
  <c r="AC60" i="9"/>
  <c r="AC59" i="9"/>
  <c r="AC58" i="9"/>
  <c r="AC57" i="9"/>
  <c r="E62" i="9"/>
  <c r="E61" i="9"/>
  <c r="E60" i="9"/>
  <c r="E59" i="9"/>
  <c r="E58" i="9"/>
  <c r="E57" i="9"/>
  <c r="I53" i="9"/>
  <c r="X47" i="9"/>
  <c r="S47" i="9"/>
  <c r="M48" i="9"/>
  <c r="M47" i="9"/>
  <c r="M46" i="9"/>
  <c r="BL41" i="9"/>
  <c r="BP40" i="9"/>
  <c r="BV38" i="9"/>
  <c r="BL38" i="9"/>
  <c r="AU42" i="9"/>
  <c r="AK43" i="9"/>
  <c r="AG42" i="9"/>
  <c r="AG40" i="9"/>
  <c r="AG39" i="9"/>
  <c r="AG38" i="9"/>
  <c r="AG37" i="9"/>
  <c r="AT54" i="9"/>
  <c r="M17" i="9"/>
  <c r="M51" i="9" s="1"/>
  <c r="AT63" i="10" l="1"/>
  <c r="AT29" i="10"/>
  <c r="K7" i="10" s="1"/>
  <c r="AI29" i="9"/>
  <c r="K7" i="9" s="1"/>
  <c r="AI63" i="9"/>
  <c r="K41" i="10" l="1"/>
  <c r="AR14" i="10"/>
  <c r="AR15" i="10" s="1"/>
  <c r="AR49" i="10" s="1"/>
  <c r="AT57" i="9"/>
  <c r="AT58" i="9"/>
  <c r="AT59" i="9"/>
  <c r="K41" i="9"/>
  <c r="AR15" i="9"/>
  <c r="AR49" i="9" s="1"/>
  <c r="AR48" i="9"/>
  <c r="AT60" i="9"/>
  <c r="AT62" i="9"/>
  <c r="AT61" i="9"/>
  <c r="AR48" i="10" l="1"/>
  <c r="AT63" i="9"/>
  <c r="V57" i="9"/>
  <c r="Z57" i="9"/>
  <c r="Z58" i="10"/>
  <c r="V59" i="10"/>
  <c r="V61" i="10"/>
  <c r="V57" i="10"/>
  <c r="Z60" i="10"/>
  <c r="Z57" i="10"/>
  <c r="Z62" i="10"/>
  <c r="Z59" i="10"/>
  <c r="V58" i="10"/>
  <c r="Z61" i="10"/>
  <c r="V62" i="10"/>
  <c r="V60" i="10"/>
  <c r="V59" i="9"/>
  <c r="V61" i="9"/>
  <c r="Z61" i="9"/>
  <c r="Z62" i="9"/>
  <c r="V58" i="9"/>
  <c r="Z58" i="9"/>
  <c r="Z60" i="9"/>
  <c r="Z59" i="9"/>
  <c r="V62" i="9"/>
  <c r="V60" i="9"/>
</calcChain>
</file>

<file path=xl/sharedStrings.xml><?xml version="1.0" encoding="utf-8"?>
<sst xmlns="http://schemas.openxmlformats.org/spreadsheetml/2006/main" count="299" uniqueCount="87">
  <si>
    <t>ＴＥＬ</t>
    <phoneticPr fontId="1"/>
  </si>
  <si>
    <t>ＦＡＸ</t>
    <phoneticPr fontId="1"/>
  </si>
  <si>
    <t>振込銀行</t>
    <rPh sb="0" eb="4">
      <t>フリコミギンコウ</t>
    </rPh>
    <phoneticPr fontId="1"/>
  </si>
  <si>
    <t>今回請求額</t>
    <rPh sb="0" eb="5">
      <t>コンカイセイキュウガク</t>
    </rPh>
    <phoneticPr fontId="1"/>
  </si>
  <si>
    <t>支店</t>
    <rPh sb="0" eb="2">
      <t>シテン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</si>
  <si>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</si>
  <si>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</si>
  <si>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№</t>
    <phoneticPr fontId="1"/>
  </si>
  <si>
    <t>契約番号</t>
    <rPh sb="0" eb="4">
      <t>ケイヤクバンゴウ</t>
    </rPh>
    <phoneticPr fontId="1"/>
  </si>
  <si>
    <t>契約月日</t>
    <rPh sb="0" eb="4">
      <t>ケイヤクガッピ</t>
    </rPh>
    <phoneticPr fontId="1"/>
  </si>
  <si>
    <t>契約金額</t>
    <rPh sb="0" eb="4">
      <t>ケイヤクキンガク</t>
    </rPh>
    <phoneticPr fontId="1"/>
  </si>
  <si>
    <t>増減額</t>
    <rPh sb="0" eb="3">
      <t>ゾウゲンガク</t>
    </rPh>
    <phoneticPr fontId="1"/>
  </si>
  <si>
    <t>契約合計</t>
    <rPh sb="0" eb="4">
      <t>ケイヤクゴウケイ</t>
    </rPh>
    <phoneticPr fontId="1"/>
  </si>
  <si>
    <t>前月迄請求額</t>
    <rPh sb="0" eb="3">
      <t>ゼンゲツマデ</t>
    </rPh>
    <rPh sb="3" eb="6">
      <t>セイキュウガク</t>
    </rPh>
    <phoneticPr fontId="1"/>
  </si>
  <si>
    <t>今回迄累計</t>
    <rPh sb="0" eb="2">
      <t>コンカイ</t>
    </rPh>
    <rPh sb="2" eb="3">
      <t>マデ</t>
    </rPh>
    <rPh sb="3" eb="5">
      <t>ルイケイ</t>
    </rPh>
    <phoneticPr fontId="1"/>
  </si>
  <si>
    <t>取引コード</t>
    <rPh sb="0" eb="2">
      <t>トリヒキ</t>
    </rPh>
    <phoneticPr fontId="1"/>
  </si>
  <si>
    <t>工事名称</t>
    <rPh sb="0" eb="4">
      <t>コウジメイショウ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</si>
  <si>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</si>
  <si>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</si>
  <si>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</si>
  <si>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％</t>
    <phoneticPr fontId="1"/>
  </si>
  <si>
    <t>区　　分</t>
    <rPh sb="0" eb="1">
      <t>ク</t>
    </rPh>
    <rPh sb="3" eb="4">
      <t>ブン</t>
    </rPh>
    <phoneticPr fontId="1"/>
  </si>
  <si>
    <t>入 力</t>
    <rPh sb="0" eb="1">
      <t>イ</t>
    </rPh>
    <rPh sb="2" eb="3">
      <t>チカラ</t>
    </rPh>
    <phoneticPr fontId="1"/>
  </si>
  <si>
    <t>担 当</t>
    <rPh sb="0" eb="1">
      <t>タン</t>
    </rPh>
    <rPh sb="2" eb="3">
      <t>トウ</t>
    </rPh>
    <phoneticPr fontId="1"/>
  </si>
  <si>
    <t>確　　認</t>
    <rPh sb="0" eb="1">
      <t>アキラ</t>
    </rPh>
    <rPh sb="3" eb="4">
      <t>ニン</t>
    </rPh>
    <phoneticPr fontId="1"/>
  </si>
  <si>
    <t>金　　額</t>
    <rPh sb="0" eb="1">
      <t>キン</t>
    </rPh>
    <rPh sb="3" eb="4">
      <t>ガク</t>
    </rPh>
    <phoneticPr fontId="1"/>
  </si>
  <si>
    <t>単 価</t>
    <rPh sb="0" eb="1">
      <t>タン</t>
    </rPh>
    <rPh sb="2" eb="3">
      <t>アタイ</t>
    </rPh>
    <phoneticPr fontId="1"/>
  </si>
  <si>
    <t>請 求 内 容</t>
    <rPh sb="0" eb="1">
      <t>ショウ</t>
    </rPh>
    <rPh sb="2" eb="3">
      <t>モトム</t>
    </rPh>
    <rPh sb="4" eb="5">
      <t>ナイ</t>
    </rPh>
    <rPh sb="6" eb="7">
      <t>カタチ</t>
    </rPh>
    <phoneticPr fontId="1"/>
  </si>
  <si>
    <t>式</t>
    <rPh sb="0" eb="1">
      <t>シキ</t>
    </rPh>
    <phoneticPr fontId="1"/>
  </si>
  <si>
    <t>有　　・　　無</t>
    <rPh sb="0" eb="1">
      <t>アリ</t>
    </rPh>
    <rPh sb="6" eb="7">
      <t>ナ</t>
    </rPh>
    <phoneticPr fontId="1"/>
  </si>
  <si>
    <t>月日</t>
    <rPh sb="0" eb="1">
      <t>ツキ</t>
    </rPh>
    <rPh sb="1" eb="2">
      <t>ヒ</t>
    </rPh>
    <phoneticPr fontId="1"/>
  </si>
  <si>
    <t>口座名義</t>
    <rPh sb="0" eb="4">
      <t>フ  リ   ガ  ナ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</si>
  <si>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</si>
  <si>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</si>
  <si>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　年　月　日</t>
    <rPh sb="2" eb="3">
      <t>ネン</t>
    </rPh>
    <rPh sb="4" eb="5">
      <t>ガツ</t>
    </rPh>
    <rPh sb="6" eb="7">
      <t>ヒ</t>
    </rPh>
    <phoneticPr fontId="1"/>
  </si>
  <si>
    <t>※工事コード</t>
    <rPh sb="1" eb="3">
      <t>コウジ</t>
    </rPh>
    <phoneticPr fontId="1"/>
  </si>
  <si>
    <t>注）特記事項</t>
    <rPh sb="0" eb="1">
      <t>チュウ</t>
    </rPh>
    <rPh sb="2" eb="6">
      <t>トッキジコウ</t>
    </rPh>
    <phoneticPr fontId="1"/>
  </si>
  <si>
    <t>※工 種 名</t>
    <rPh sb="1" eb="2">
      <t>コウ</t>
    </rPh>
    <rPh sb="3" eb="4">
      <t>シュ</t>
    </rPh>
    <rPh sb="5" eb="6">
      <t>メイ</t>
    </rPh>
    <phoneticPr fontId="1"/>
  </si>
  <si>
    <t>※工種ｺｰﾄﾞ</t>
    <rPh sb="1" eb="3">
      <t>コウシュ</t>
    </rPh>
    <phoneticPr fontId="1"/>
  </si>
  <si>
    <t>請  　求  　書</t>
    <rPh sb="0" eb="1">
      <t>ショウ</t>
    </rPh>
    <rPh sb="4" eb="5">
      <t>モトム</t>
    </rPh>
    <rPh sb="8" eb="9">
      <t>ショ</t>
    </rPh>
    <phoneticPr fontId="1"/>
  </si>
  <si>
    <r>
      <rPr>
        <sz val="14"/>
        <color theme="1"/>
        <rFont val="HGS明朝B"/>
        <family val="1"/>
        <charset val="128"/>
      </rPr>
      <t xml:space="preserve">株式会社 </t>
    </r>
    <r>
      <rPr>
        <sz val="16"/>
        <color theme="1"/>
        <rFont val="HGS明朝B"/>
        <family val="1"/>
        <charset val="128"/>
      </rPr>
      <t>村田工務所 御中</t>
    </r>
    <rPh sb="0" eb="4">
      <t>カブシキガイシャ</t>
    </rPh>
    <rPh sb="5" eb="7">
      <t>ムラタ</t>
    </rPh>
    <rPh sb="7" eb="10">
      <t>コウムショ</t>
    </rPh>
    <rPh sb="11" eb="13">
      <t>オンチュウ</t>
    </rPh>
    <phoneticPr fontId="1"/>
  </si>
  <si>
    <t>年</t>
    <rPh sb="0" eb="1">
      <t>ネン</t>
    </rPh>
    <phoneticPr fontId="1"/>
  </si>
  <si>
    <t>承　　認</t>
    <rPh sb="0" eb="1">
      <t>ショウ</t>
    </rPh>
    <rPh sb="3" eb="4">
      <t>ニン</t>
    </rPh>
    <phoneticPr fontId="1"/>
  </si>
  <si>
    <t>摘要</t>
    <rPh sb="0" eb="2">
      <t>テキヨウ</t>
    </rPh>
    <phoneticPr fontId="1"/>
  </si>
  <si>
    <r>
      <t xml:space="preserve">契　　　　　約    </t>
    </r>
    <r>
      <rPr>
        <sz val="9"/>
        <color theme="1"/>
        <rFont val="ＭＳ Ｐ明朝"/>
        <family val="1"/>
        <charset val="128"/>
      </rPr>
      <t>(税込)</t>
    </r>
    <rPh sb="0" eb="1">
      <t>チギリ</t>
    </rPh>
    <rPh sb="6" eb="7">
      <t>ヤク</t>
    </rPh>
    <rPh sb="11" eb="15">
      <t>ゼイコミ</t>
    </rPh>
    <rPh sb="12" eb="14">
      <t>ゼイコミ</t>
    </rPh>
    <phoneticPr fontId="1"/>
  </si>
  <si>
    <r>
      <t xml:space="preserve">請　　求　　額 </t>
    </r>
    <r>
      <rPr>
        <sz val="9"/>
        <color theme="1"/>
        <rFont val="ＭＳ Ｐ明朝"/>
        <family val="1"/>
        <charset val="128"/>
      </rPr>
      <t xml:space="preserve">  (税込)</t>
    </r>
    <rPh sb="0" eb="1">
      <t>ショウ</t>
    </rPh>
    <rPh sb="3" eb="4">
      <t>モトム</t>
    </rPh>
    <rPh sb="6" eb="7">
      <t>ガク</t>
    </rPh>
    <rPh sb="10" eb="14">
      <t>ゼイコミ</t>
    </rPh>
    <rPh sb="11" eb="13">
      <t>ゼイコミ</t>
    </rPh>
    <phoneticPr fontId="1"/>
  </si>
  <si>
    <t>金　　　　　　額</t>
    <rPh sb="0" eb="1">
      <t>キン</t>
    </rPh>
    <rPh sb="7" eb="8">
      <t>ガク</t>
    </rPh>
    <phoneticPr fontId="1"/>
  </si>
  <si>
    <t>※伝票№</t>
    <rPh sb="1" eb="2">
      <t>デン</t>
    </rPh>
    <rPh sb="2" eb="3">
      <t>ヒョウ</t>
    </rPh>
    <phoneticPr fontId="1"/>
  </si>
  <si>
    <t>税率</t>
    <rPh sb="0" eb="2">
      <t>ゼイリツ</t>
    </rPh>
    <phoneticPr fontId="1"/>
  </si>
  <si>
    <t>合　　　計</t>
    <rPh sb="0" eb="1">
      <t>ゴウ</t>
    </rPh>
    <rPh sb="4" eb="5">
      <t>ケイ</t>
    </rPh>
    <phoneticPr fontId="1"/>
  </si>
  <si>
    <t>※細目ｺｰﾄﾞ</t>
    <rPh sb="1" eb="3">
      <t>サイモク</t>
    </rPh>
    <phoneticPr fontId="1"/>
  </si>
  <si>
    <t>適格請求書発行
事業者登録番号</t>
    <phoneticPr fontId="1"/>
  </si>
  <si>
    <t xml:space="preserve"> ( 入力用 )</t>
    <rPh sb="3" eb="5">
      <t>ニュウリョク</t>
    </rPh>
    <rPh sb="5" eb="6">
      <t>ヨウ</t>
    </rPh>
    <phoneticPr fontId="1"/>
  </si>
  <si>
    <t>Ｔ</t>
    <phoneticPr fontId="1"/>
  </si>
  <si>
    <t xml:space="preserve">  ※　安全協力会費</t>
    <rPh sb="4" eb="6">
      <t>アンゼン</t>
    </rPh>
    <rPh sb="6" eb="9">
      <t>キョウリョクカイ</t>
    </rPh>
    <rPh sb="9" eb="10">
      <t>ヒ</t>
    </rPh>
    <phoneticPr fontId="1"/>
  </si>
  <si>
    <t>　１　請求書は２枚１組で提出して下さい。</t>
    <phoneticPr fontId="1"/>
  </si>
  <si>
    <t>　２　請求日は毎月１５日締切　２０日必着(本社提出)</t>
    <phoneticPr fontId="1"/>
  </si>
  <si>
    <t>　　　上記以後のご請求は、次月の支払いとなります。</t>
    <rPh sb="3" eb="5">
      <t>ジョウキ</t>
    </rPh>
    <rPh sb="5" eb="7">
      <t>イゴ</t>
    </rPh>
    <rPh sb="13" eb="15">
      <t>ジゲツ</t>
    </rPh>
    <rPh sb="16" eb="18">
      <t>シハラ</t>
    </rPh>
    <phoneticPr fontId="1"/>
  </si>
  <si>
    <t>〒　９８９－６１０４</t>
    <phoneticPr fontId="1"/>
  </si>
  <si>
    <t>宮城県大崎市古川江合錦町２丁目６番１号</t>
    <rPh sb="0" eb="19">
      <t>ムラタ</t>
    </rPh>
    <phoneticPr fontId="1"/>
  </si>
  <si>
    <t>０２２９－２４－１５００</t>
    <phoneticPr fontId="1"/>
  </si>
  <si>
    <t>０２２９－２４－１５１１</t>
    <phoneticPr fontId="1"/>
  </si>
  <si>
    <t>９３７０２０１０００４７２</t>
    <phoneticPr fontId="1"/>
  </si>
  <si>
    <t>七十七銀行</t>
    <rPh sb="0" eb="3">
      <t>77</t>
    </rPh>
    <rPh sb="3" eb="5">
      <t>ギンコウ</t>
    </rPh>
    <phoneticPr fontId="1"/>
  </si>
  <si>
    <t>古川</t>
    <rPh sb="0" eb="2">
      <t>フ</t>
    </rPh>
    <phoneticPr fontId="1"/>
  </si>
  <si>
    <t>０２００５３１</t>
    <phoneticPr fontId="1"/>
  </si>
  <si>
    <t>６８２０１－０１</t>
    <phoneticPr fontId="1"/>
  </si>
  <si>
    <t>雨水３号　幹線道路緊急修繕工事</t>
    <phoneticPr fontId="1"/>
  </si>
  <si>
    <t>※承認金額</t>
    <rPh sb="1" eb="5">
      <t>ショウニンキンガク</t>
    </rPh>
    <phoneticPr fontId="1"/>
  </si>
  <si>
    <t>※消費税額</t>
    <phoneticPr fontId="1"/>
  </si>
  <si>
    <t>２６００</t>
    <phoneticPr fontId="1"/>
  </si>
  <si>
    <t>別紙内訳書のとおり</t>
    <rPh sb="0" eb="5">
      <t>ベッシウチワケショ</t>
    </rPh>
    <phoneticPr fontId="1"/>
  </si>
  <si>
    <t xml:space="preserve"> ( 現場用 )</t>
    <rPh sb="3" eb="5">
      <t>ゲンバ</t>
    </rPh>
    <rPh sb="5" eb="6">
      <t>ヨウ</t>
    </rPh>
    <phoneticPr fontId="1"/>
  </si>
  <si>
    <t>消費税額</t>
    <phoneticPr fontId="1"/>
  </si>
  <si>
    <t xml:space="preserve">   3  ※の部分は記入しないでください。</t>
    <phoneticPr fontId="1"/>
  </si>
  <si>
    <r>
      <t xml:space="preserve">
住　　所
会 社 名
代 表 者
</t>
    </r>
    <r>
      <rPr>
        <sz val="7"/>
        <rFont val="ＭＳ Ｐ明朝"/>
        <family val="1"/>
        <charset val="128"/>
      </rPr>
      <t xml:space="preserve">
</t>
    </r>
    <rPh sb="2" eb="3">
      <t>ジュウ</t>
    </rPh>
    <rPh sb="5" eb="6">
      <t>ショ</t>
    </rPh>
    <rPh sb="8" eb="9">
      <t>カイ</t>
    </rPh>
    <rPh sb="10" eb="11">
      <t>シャ</t>
    </rPh>
    <rPh sb="12" eb="13">
      <t>メイ</t>
    </rPh>
    <rPh sb="15" eb="16">
      <t>ダイ</t>
    </rPh>
    <rPh sb="17" eb="18">
      <t>オモテ</t>
    </rPh>
    <rPh sb="19" eb="20">
      <t>モノ</t>
    </rPh>
    <phoneticPr fontId="1"/>
  </si>
  <si>
    <r>
      <t>　　　　　　　　　　振　　込　　先</t>
    </r>
    <r>
      <rPr>
        <sz val="11"/>
        <color rgb="FFFF0000"/>
        <rFont val="ＭＳ Ｐ明朝"/>
        <family val="1"/>
        <charset val="128"/>
      </rPr>
      <t>　　</t>
    </r>
    <r>
      <rPr>
        <sz val="9"/>
        <color rgb="FF0000CC"/>
        <rFont val="ＭＳ Ｐ明朝"/>
        <family val="1"/>
        <charset val="128"/>
      </rPr>
      <t>（新規・変更時のみ）</t>
    </r>
    <rPh sb="10" eb="11">
      <t>シン</t>
    </rPh>
    <rPh sb="13" eb="14">
      <t>コ</t>
    </rPh>
    <rPh sb="16" eb="17">
      <t>サキ</t>
    </rPh>
    <rPh sb="20" eb="22">
      <t>シンキ</t>
    </rPh>
    <rPh sb="23" eb="26">
      <t>ヘンコウジ</t>
    </rPh>
    <phoneticPr fontId="1"/>
  </si>
  <si>
    <t>株式会社　大崎工務所</t>
    <rPh sb="0" eb="4">
      <t>カブシキガイシャ</t>
    </rPh>
    <rPh sb="5" eb="7">
      <t>オオサキ</t>
    </rPh>
    <rPh sb="7" eb="10">
      <t>コウムショ</t>
    </rPh>
    <phoneticPr fontId="1"/>
  </si>
  <si>
    <t>代表取締役　大崎　市郎</t>
    <rPh sb="0" eb="5">
      <t>ダイ</t>
    </rPh>
    <rPh sb="6" eb="8">
      <t>オオサキ</t>
    </rPh>
    <rPh sb="9" eb="11">
      <t>イチロウ</t>
    </rPh>
    <phoneticPr fontId="1"/>
  </si>
  <si>
    <t>令和</t>
    <rPh sb="0" eb="2">
      <t>レイワ</t>
    </rPh>
    <phoneticPr fontId="1"/>
  </si>
  <si>
    <r>
      <t>　　　　　　　　　　</t>
    </r>
    <r>
      <rPr>
        <sz val="11"/>
        <rFont val="ＭＳ Ｐ明朝"/>
        <family val="1"/>
        <charset val="128"/>
      </rPr>
      <t>振　　込　　先</t>
    </r>
    <r>
      <rPr>
        <sz val="11"/>
        <color rgb="FF0000CC"/>
        <rFont val="ＭＳ Ｐ明朝"/>
        <family val="1"/>
        <charset val="128"/>
      </rPr>
      <t>　　</t>
    </r>
    <r>
      <rPr>
        <sz val="9"/>
        <color rgb="FF0000CC"/>
        <rFont val="ＭＳ Ｐ明朝"/>
        <family val="1"/>
        <charset val="128"/>
      </rPr>
      <t>（新規・変更時のみ）</t>
    </r>
    <rPh sb="10" eb="11">
      <t>シン</t>
    </rPh>
    <rPh sb="13" eb="14">
      <t>コ</t>
    </rPh>
    <rPh sb="16" eb="17">
      <t>サキ</t>
    </rPh>
    <rPh sb="20" eb="22">
      <t>シンキ</t>
    </rPh>
    <rPh sb="23" eb="26">
      <t>ヘンコウジ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</si>
  <si>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</si>
  <si>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</si>
  <si>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○</t>
  </si>
  <si>
    <t>　</t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</si>
  <si>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</si>
  <si>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ｶﾌﾞｼｷｶﾞｲｼﾔ　ｵｵｻｷｺｳﾑｼﾖ
　株式会社　大崎工務所
　　代表取締役　大崎　市郎</t>
    <rPh sb="24" eb="25">
      <t>　</t>
    </rPh>
    <rPh sb="25" eb="26">
      <t>オオサキ</t>
    </rPh>
    <rPh sb="27" eb="30">
      <t>コウムショ</t>
    </rPh>
    <rPh sb="30" eb="31">
      <t xml:space="preserve">
</t>
    </rPh>
    <rPh sb="31" eb="33">
      <t>　　</t>
    </rPh>
    <rPh sb="35" eb="40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</si>
</sst>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m/d;@"/>
    <numFmt numFmtId="177" formatCode="#,##0_ "/>
    <numFmt numFmtId="178" formatCode="#,##0_ ;[Red]\-#,##0\ "/>
    <numFmt numFmtId="179" formatCode="#,##0_);[Red]\(#,##0\)"/>
  </numFmts>
  <fonts count="42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sz val="22"/>
      <color theme="1"/>
      <name val="HG明朝B"/>
      <family val="1"/>
      <charset val="128"/>
    </font>
    <font>
      <sz val="16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2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sz val="9"/>
      <color rgb="FFFF0000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rgb="FF0000CC"/>
      <name val="ＭＳ Ｐ明朝"/>
      <family val="1"/>
      <charset val="128"/>
    </font>
    <font>
      <sz val="11"/>
      <color rgb="FF0000CC"/>
      <name val="ＭＳ Ｐ明朝"/>
      <family val="1"/>
      <charset val="128"/>
    </font>
    <font>
      <sz val="10"/>
      <color rgb="FF0000CC"/>
      <name val="ＭＳ Ｐ明朝"/>
      <family val="1"/>
      <charset val="128"/>
    </font>
    <font>
      <sz val="11"/>
      <name val="ＭＳ Ｐ明朝"/>
      <family val="2"/>
      <charset val="128"/>
    </font>
    <font>
      <sz val="10"/>
      <name val="HG明朝B"/>
      <family val="1"/>
      <charset val="128"/>
    </font>
    <font>
      <sz val="12"/>
      <color rgb="FF0000CC"/>
      <name val="ＭＳ Ｐ明朝"/>
      <family val="2"/>
      <charset val="128"/>
    </font>
    <font>
      <sz val="10"/>
      <color rgb="FF0000CC"/>
      <name val="ＭＳ Ｐ明朝"/>
      <family val="2"/>
      <charset val="128"/>
    </font>
    <font>
      <sz val="11"/>
      <color rgb="FF0000CC"/>
      <name val="ＭＳ Ｐ明朝"/>
      <family val="2"/>
      <charset val="128"/>
    </font>
    <font>
      <b/>
      <sz val="11"/>
      <color rgb="FF0000CC"/>
      <name val="ＭＳ 明朝"/>
      <family val="1"/>
      <charset val="128"/>
    </font>
    <font>
      <b/>
      <sz val="12"/>
      <color rgb="FF0000CC"/>
      <name val="ＭＳ 明朝"/>
      <family val="1"/>
      <charset val="128"/>
    </font>
    <font>
      <b/>
      <sz val="18"/>
      <color rgb="FF0000CC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19" xfId="0" applyBorder="1">
      <alignment vertical="center"/>
    </xf>
    <xf numFmtId="0" fontId="0" fillId="0" borderId="27" xfId="0" applyBorder="1">
      <alignment vertical="center"/>
    </xf>
    <xf numFmtId="0" fontId="0" fillId="0" borderId="25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8" xfId="0" applyFont="1" applyBorder="1" applyAlignment="1"/>
    <xf numFmtId="0" fontId="13" fillId="0" borderId="0" xfId="0" applyFont="1" applyAlignment="1">
      <alignment horizontal="center"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4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>
      <alignment vertical="center"/>
    </xf>
    <xf numFmtId="0" fontId="0" fillId="0" borderId="47" xfId="0" applyBorder="1">
      <alignment vertical="center"/>
    </xf>
    <xf numFmtId="0" fontId="25" fillId="0" borderId="18" xfId="0" applyFont="1" applyBorder="1">
      <alignment vertical="center"/>
    </xf>
    <xf numFmtId="0" fontId="25" fillId="0" borderId="5" xfId="0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top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0" fontId="27" fillId="0" borderId="28" xfId="0" applyFont="1" applyBorder="1" applyAlignment="1"/>
    <xf numFmtId="0" fontId="25" fillId="0" borderId="28" xfId="0" applyFont="1" applyBorder="1" applyAlignment="1"/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37" xfId="0" applyBorder="1">
      <alignment vertical="center"/>
    </xf>
    <xf numFmtId="0" fontId="0" fillId="0" borderId="40" xfId="0" applyBorder="1">
      <alignment vertical="center"/>
    </xf>
    <xf numFmtId="0" fontId="0" fillId="0" borderId="23" xfId="0" applyBorder="1">
      <alignment vertical="center"/>
    </xf>
    <xf numFmtId="0" fontId="0" fillId="0" borderId="1" xfId="0" applyBorder="1">
      <alignment vertical="center"/>
    </xf>
    <xf numFmtId="0" fontId="0" fillId="0" borderId="31" xfId="0" applyBorder="1">
      <alignment vertical="center"/>
    </xf>
    <xf numFmtId="0" fontId="0" fillId="0" borderId="15" xfId="0" applyBorder="1">
      <alignment vertical="center"/>
    </xf>
    <xf numFmtId="179" fontId="0" fillId="0" borderId="38" xfId="0" applyNumberFormat="1" applyBorder="1">
      <alignment vertical="center"/>
    </xf>
    <xf numFmtId="179" fontId="0" fillId="0" borderId="39" xfId="0" applyNumberFormat="1" applyBorder="1">
      <alignment vertical="center"/>
    </xf>
    <xf numFmtId="179" fontId="4" fillId="0" borderId="39" xfId="0" applyNumberFormat="1" applyFont="1" applyBorder="1">
      <alignment vertical="center"/>
    </xf>
    <xf numFmtId="49" fontId="12" fillId="0" borderId="39" xfId="0" applyNumberFormat="1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0" xfId="0" applyFont="1">
      <alignment vertical="center"/>
    </xf>
    <xf numFmtId="0" fontId="15" fillId="0" borderId="17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5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9" fontId="12" fillId="0" borderId="36" xfId="0" applyNumberFormat="1" applyFont="1" applyBorder="1">
      <alignment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0" fillId="0" borderId="38" xfId="0" applyBorder="1">
      <alignment vertical="center"/>
    </xf>
    <xf numFmtId="0" fontId="4" fillId="0" borderId="3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178" fontId="0" fillId="0" borderId="39" xfId="0" applyNumberFormat="1" applyBorder="1">
      <alignment vertical="center"/>
    </xf>
    <xf numFmtId="178" fontId="22" fillId="0" borderId="39" xfId="0" applyNumberFormat="1" applyFont="1" applyBorder="1">
      <alignment vertical="center"/>
    </xf>
    <xf numFmtId="178" fontId="22" fillId="0" borderId="40" xfId="0" applyNumberFormat="1" applyFont="1" applyBorder="1">
      <alignment vertical="center"/>
    </xf>
    <xf numFmtId="178" fontId="0" fillId="0" borderId="36" xfId="1" applyNumberFormat="1" applyFont="1" applyBorder="1" applyAlignment="1">
      <alignment vertical="center"/>
    </xf>
    <xf numFmtId="9" fontId="18" fillId="0" borderId="4" xfId="1" applyNumberFormat="1" applyFont="1" applyBorder="1" applyAlignment="1">
      <alignment vertical="center"/>
    </xf>
    <xf numFmtId="9" fontId="18" fillId="0" borderId="5" xfId="1" applyNumberFormat="1" applyFont="1" applyBorder="1" applyAlignment="1">
      <alignment vertical="center"/>
    </xf>
    <xf numFmtId="9" fontId="18" fillId="0" borderId="6" xfId="1" applyNumberFormat="1" applyFont="1" applyBorder="1" applyAlignment="1">
      <alignment vertical="center"/>
    </xf>
    <xf numFmtId="178" fontId="15" fillId="0" borderId="36" xfId="1" applyNumberFormat="1" applyFont="1" applyBorder="1" applyAlignment="1">
      <alignment vertical="center"/>
    </xf>
    <xf numFmtId="178" fontId="15" fillId="0" borderId="37" xfId="1" applyNumberFormat="1" applyFont="1" applyBorder="1" applyAlignment="1">
      <alignment vertical="center"/>
    </xf>
    <xf numFmtId="179" fontId="0" fillId="0" borderId="35" xfId="0" applyNumberFormat="1" applyBorder="1">
      <alignment vertical="center"/>
    </xf>
    <xf numFmtId="179" fontId="0" fillId="0" borderId="36" xfId="0" applyNumberFormat="1" applyBorder="1">
      <alignment vertical="center"/>
    </xf>
    <xf numFmtId="179" fontId="4" fillId="0" borderId="36" xfId="2" applyNumberFormat="1" applyFont="1" applyBorder="1" applyAlignment="1">
      <alignment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 indent="1"/>
    </xf>
    <xf numFmtId="177" fontId="0" fillId="0" borderId="36" xfId="1" applyNumberFormat="1" applyFont="1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8" fontId="0" fillId="0" borderId="36" xfId="1" applyFont="1" applyBorder="1" applyAlignment="1">
      <alignment vertical="center"/>
    </xf>
    <xf numFmtId="49" fontId="12" fillId="0" borderId="36" xfId="1" applyNumberFormat="1" applyFont="1" applyBorder="1" applyAlignment="1">
      <alignment vertical="center"/>
    </xf>
    <xf numFmtId="179" fontId="4" fillId="0" borderId="36" xfId="1" applyNumberFormat="1" applyFont="1" applyBorder="1" applyAlignment="1">
      <alignment vertical="center"/>
    </xf>
    <xf numFmtId="0" fontId="5" fillId="0" borderId="3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9" fontId="23" fillId="0" borderId="4" xfId="1" applyNumberFormat="1" applyFont="1" applyBorder="1" applyAlignment="1">
      <alignment vertical="center"/>
    </xf>
    <xf numFmtId="9" fontId="23" fillId="0" borderId="5" xfId="1" applyNumberFormat="1" applyFont="1" applyBorder="1" applyAlignment="1">
      <alignment vertical="center"/>
    </xf>
    <xf numFmtId="9" fontId="23" fillId="0" borderId="6" xfId="1" applyNumberFormat="1" applyFont="1" applyBorder="1" applyAlignment="1">
      <alignment vertical="center"/>
    </xf>
    <xf numFmtId="178" fontId="22" fillId="0" borderId="36" xfId="1" applyNumberFormat="1" applyFont="1" applyBorder="1" applyAlignment="1">
      <alignment vertical="center"/>
    </xf>
    <xf numFmtId="178" fontId="22" fillId="0" borderId="37" xfId="1" applyNumberFormat="1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/>
    </xf>
    <xf numFmtId="58" fontId="0" fillId="0" borderId="12" xfId="0" applyNumberFormat="1" applyBorder="1" applyAlignment="1">
      <alignment horizontal="center" vertical="center"/>
    </xf>
    <xf numFmtId="58" fontId="0" fillId="0" borderId="15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8" fontId="0" fillId="0" borderId="40" xfId="0" applyNumberFormat="1" applyBorder="1">
      <alignment vertical="center"/>
    </xf>
    <xf numFmtId="0" fontId="2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178" fontId="11" fillId="0" borderId="39" xfId="1" applyNumberFormat="1" applyFont="1" applyBorder="1">
      <alignment vertical="center"/>
    </xf>
    <xf numFmtId="178" fontId="11" fillId="0" borderId="27" xfId="1" applyNumberFormat="1" applyFont="1" applyBorder="1">
      <alignment vertical="center"/>
    </xf>
    <xf numFmtId="178" fontId="10" fillId="0" borderId="36" xfId="1" applyNumberFormat="1" applyFont="1" applyBorder="1">
      <alignment vertical="center"/>
    </xf>
    <xf numFmtId="178" fontId="10" fillId="0" borderId="37" xfId="1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8" fontId="11" fillId="0" borderId="44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178" fontId="11" fillId="0" borderId="31" xfId="1" applyNumberFormat="1" applyFont="1" applyBorder="1" applyAlignment="1">
      <alignment horizontal="center" vertical="center"/>
    </xf>
    <xf numFmtId="178" fontId="11" fillId="0" borderId="48" xfId="1" applyNumberFormat="1" applyFont="1" applyBorder="1" applyAlignment="1">
      <alignment horizontal="center" vertical="center"/>
    </xf>
    <xf numFmtId="178" fontId="11" fillId="0" borderId="41" xfId="1" applyNumberFormat="1" applyFont="1" applyBorder="1" applyAlignment="1">
      <alignment horizontal="center" vertical="center"/>
    </xf>
    <xf numFmtId="178" fontId="11" fillId="0" borderId="49" xfId="1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8" fontId="10" fillId="0" borderId="44" xfId="1" applyNumberFormat="1" applyFont="1" applyBorder="1" applyAlignment="1">
      <alignment vertical="center"/>
    </xf>
    <xf numFmtId="178" fontId="10" fillId="0" borderId="1" xfId="1" applyNumberFormat="1" applyFont="1" applyBorder="1" applyAlignment="1">
      <alignment vertical="center"/>
    </xf>
    <xf numFmtId="178" fontId="10" fillId="0" borderId="31" xfId="1" applyNumberFormat="1" applyFont="1" applyBorder="1" applyAlignment="1">
      <alignment vertical="center"/>
    </xf>
    <xf numFmtId="178" fontId="10" fillId="0" borderId="48" xfId="1" applyNumberFormat="1" applyFont="1" applyBorder="1" applyAlignment="1">
      <alignment vertical="center"/>
    </xf>
    <xf numFmtId="178" fontId="10" fillId="0" borderId="41" xfId="1" applyNumberFormat="1" applyFont="1" applyBorder="1" applyAlignment="1">
      <alignment vertical="center"/>
    </xf>
    <xf numFmtId="178" fontId="10" fillId="0" borderId="49" xfId="1" applyNumberFormat="1" applyFont="1" applyBorder="1" applyAlignment="1">
      <alignment vertical="center"/>
    </xf>
    <xf numFmtId="0" fontId="27" fillId="0" borderId="0" xfId="0" applyFo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178" fontId="11" fillId="0" borderId="36" xfId="1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49" fontId="25" fillId="0" borderId="26" xfId="0" applyNumberFormat="1" applyFont="1" applyBorder="1">
      <alignment vertical="center"/>
    </xf>
    <xf numFmtId="0" fontId="25" fillId="0" borderId="26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6" fontId="21" fillId="0" borderId="9" xfId="1" applyNumberFormat="1" applyFont="1" applyBorder="1" applyAlignment="1">
      <alignment horizontal="right" vertical="center" indent="1"/>
    </xf>
    <xf numFmtId="6" fontId="21" fillId="0" borderId="8" xfId="1" applyNumberFormat="1" applyFont="1" applyBorder="1" applyAlignment="1">
      <alignment horizontal="right" vertical="center" indent="1"/>
    </xf>
    <xf numFmtId="6" fontId="21" fillId="0" borderId="10" xfId="1" applyNumberFormat="1" applyFont="1" applyBorder="1" applyAlignment="1">
      <alignment horizontal="right" vertical="center" indent="1"/>
    </xf>
    <xf numFmtId="6" fontId="21" fillId="0" borderId="2" xfId="1" applyNumberFormat="1" applyFont="1" applyBorder="1" applyAlignment="1">
      <alignment horizontal="right" vertical="center" indent="1"/>
    </xf>
    <xf numFmtId="6" fontId="21" fillId="0" borderId="0" xfId="1" applyNumberFormat="1" applyFont="1" applyBorder="1" applyAlignment="1">
      <alignment horizontal="right" vertical="center" indent="1"/>
    </xf>
    <xf numFmtId="6" fontId="21" fillId="0" borderId="17" xfId="1" applyNumberFormat="1" applyFont="1" applyBorder="1" applyAlignment="1">
      <alignment horizontal="right" vertical="center" indent="1"/>
    </xf>
    <xf numFmtId="6" fontId="21" fillId="0" borderId="14" xfId="1" applyNumberFormat="1" applyFont="1" applyBorder="1" applyAlignment="1">
      <alignment horizontal="right" vertical="center" indent="1"/>
    </xf>
    <xf numFmtId="6" fontId="21" fillId="0" borderId="12" xfId="1" applyNumberFormat="1" applyFont="1" applyBorder="1" applyAlignment="1">
      <alignment horizontal="right" vertical="center" indent="1"/>
    </xf>
    <xf numFmtId="6" fontId="21" fillId="0" borderId="15" xfId="1" applyNumberFormat="1" applyFont="1" applyBorder="1" applyAlignment="1">
      <alignment horizontal="right" vertical="center" indent="1"/>
    </xf>
    <xf numFmtId="41" fontId="0" fillId="0" borderId="23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45" xfId="0" applyNumberFormat="1" applyBorder="1" applyAlignment="1">
      <alignment horizontal="center" vertical="center"/>
    </xf>
    <xf numFmtId="41" fontId="0" fillId="0" borderId="16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0" fontId="0" fillId="0" borderId="44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0" fontId="23" fillId="0" borderId="19" xfId="0" applyFont="1" applyBorder="1">
      <alignment vertical="center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 shrinkToFit="1"/>
    </xf>
    <xf numFmtId="0" fontId="40" fillId="0" borderId="27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41" fontId="0" fillId="0" borderId="18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25" fillId="0" borderId="2" xfId="0" applyFont="1" applyBorder="1" applyAlignment="1">
      <alignment horizontal="left" vertical="center" indent="3"/>
    </xf>
    <xf numFmtId="0" fontId="25" fillId="0" borderId="0" xfId="0" applyFont="1" applyAlignment="1">
      <alignment horizontal="left" vertical="center" indent="3"/>
    </xf>
    <xf numFmtId="0" fontId="25" fillId="0" borderId="17" xfId="0" applyFont="1" applyBorder="1" applyAlignment="1">
      <alignment horizontal="left" vertical="center" indent="3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23" fillId="0" borderId="7" xfId="0" applyFont="1" applyBorder="1" applyAlignment="1">
      <alignment horizontal="center" vertical="top" wrapText="1" shrinkToFit="1"/>
    </xf>
    <xf numFmtId="0" fontId="23" fillId="0" borderId="8" xfId="0" applyFont="1" applyBorder="1" applyAlignment="1">
      <alignment horizontal="center" vertical="top" wrapText="1" shrinkToFit="1"/>
    </xf>
    <xf numFmtId="0" fontId="23" fillId="0" borderId="43" xfId="0" applyFont="1" applyBorder="1" applyAlignment="1">
      <alignment horizontal="center" vertical="top" wrapText="1" shrinkToFit="1"/>
    </xf>
    <xf numFmtId="0" fontId="23" fillId="0" borderId="16" xfId="0" applyFont="1" applyBorder="1" applyAlignment="1">
      <alignment horizontal="center" vertical="top" wrapText="1" shrinkToFit="1"/>
    </xf>
    <xf numFmtId="0" fontId="23" fillId="0" borderId="0" xfId="0" applyFont="1" applyAlignment="1">
      <alignment horizontal="center" vertical="top" wrapText="1" shrinkToFit="1"/>
    </xf>
    <xf numFmtId="0" fontId="23" fillId="0" borderId="3" xfId="0" applyFont="1" applyBorder="1" applyAlignment="1">
      <alignment horizontal="center" vertical="top" wrapText="1" shrinkToFit="1"/>
    </xf>
    <xf numFmtId="0" fontId="25" fillId="0" borderId="9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25" fillId="0" borderId="2" xfId="0" applyFont="1" applyBorder="1">
      <alignment vertical="center"/>
    </xf>
    <xf numFmtId="0" fontId="25" fillId="0" borderId="0" xfId="0" applyFont="1">
      <alignment vertical="center"/>
    </xf>
    <xf numFmtId="0" fontId="25" fillId="0" borderId="1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25" fillId="0" borderId="17" xfId="0" applyFont="1" applyBorder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177" fontId="22" fillId="0" borderId="39" xfId="0" applyNumberFormat="1" applyFont="1" applyBorder="1">
      <alignment vertical="center"/>
    </xf>
    <xf numFmtId="177" fontId="22" fillId="0" borderId="40" xfId="0" applyNumberFormat="1" applyFont="1" applyBorder="1">
      <alignment vertical="center"/>
    </xf>
    <xf numFmtId="0" fontId="18" fillId="0" borderId="36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9" fontId="13" fillId="0" borderId="26" xfId="0" applyNumberFormat="1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8" fillId="0" borderId="19" xfId="0" applyFont="1" applyBorder="1">
      <alignment vertical="center"/>
    </xf>
    <xf numFmtId="0" fontId="0" fillId="0" borderId="2" xfId="0" applyBorder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0" fillId="0" borderId="17" xfId="0" applyBorder="1" applyAlignment="1">
      <alignment horizontal="left" vertical="center" indent="3"/>
    </xf>
    <xf numFmtId="49" fontId="10" fillId="0" borderId="19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2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17" xfId="0" applyBorder="1" applyAlignment="1">
      <alignment horizontal="left" vertical="center" indent="2"/>
    </xf>
    <xf numFmtId="0" fontId="2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8" fontId="16" fillId="0" borderId="36" xfId="1" applyNumberFormat="1" applyFont="1" applyBorder="1" applyAlignment="1">
      <alignment vertical="center"/>
    </xf>
    <xf numFmtId="0" fontId="13" fillId="0" borderId="2" xfId="0" applyFont="1" applyBorder="1" applyAlignment="1">
      <alignment horizontal="left" vertical="center" indent="3"/>
    </xf>
    <xf numFmtId="0" fontId="13" fillId="0" borderId="0" xfId="0" applyFont="1" applyAlignment="1">
      <alignment horizontal="left" vertical="center" indent="3"/>
    </xf>
    <xf numFmtId="0" fontId="13" fillId="0" borderId="17" xfId="0" applyFont="1" applyBorder="1" applyAlignment="1">
      <alignment horizontal="left" vertical="center" indent="3"/>
    </xf>
    <xf numFmtId="49" fontId="19" fillId="0" borderId="5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0" xfId="0" applyFont="1">
      <alignment vertical="center"/>
    </xf>
    <xf numFmtId="0" fontId="13" fillId="0" borderId="17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2"/>
    </xf>
    <xf numFmtId="0" fontId="13" fillId="0" borderId="0" xfId="0" applyFont="1" applyAlignment="1">
      <alignment horizontal="left" vertical="center" indent="2"/>
    </xf>
    <xf numFmtId="0" fontId="13" fillId="0" borderId="17" xfId="0" applyFont="1" applyBorder="1" applyAlignment="1">
      <alignment horizontal="left" vertical="center" indent="2"/>
    </xf>
    <xf numFmtId="0" fontId="13" fillId="0" borderId="3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6" fontId="39" fillId="0" borderId="9" xfId="1" applyNumberFormat="1" applyFont="1" applyBorder="1" applyAlignment="1">
      <alignment horizontal="right" vertical="center" indent="1"/>
    </xf>
    <xf numFmtId="6" fontId="39" fillId="0" borderId="8" xfId="1" applyNumberFormat="1" applyFont="1" applyBorder="1" applyAlignment="1">
      <alignment horizontal="right" vertical="center" indent="1"/>
    </xf>
    <xf numFmtId="6" fontId="39" fillId="0" borderId="10" xfId="1" applyNumberFormat="1" applyFont="1" applyBorder="1" applyAlignment="1">
      <alignment horizontal="right" vertical="center" indent="1"/>
    </xf>
    <xf numFmtId="6" fontId="39" fillId="0" borderId="2" xfId="1" applyNumberFormat="1" applyFont="1" applyBorder="1" applyAlignment="1">
      <alignment horizontal="right" vertical="center" indent="1"/>
    </xf>
    <xf numFmtId="6" fontId="39" fillId="0" borderId="0" xfId="1" applyNumberFormat="1" applyFont="1" applyBorder="1" applyAlignment="1">
      <alignment horizontal="right" vertical="center" indent="1"/>
    </xf>
    <xf numFmtId="6" fontId="39" fillId="0" borderId="17" xfId="1" applyNumberFormat="1" applyFont="1" applyBorder="1" applyAlignment="1">
      <alignment horizontal="right" vertical="center" indent="1"/>
    </xf>
    <xf numFmtId="6" fontId="39" fillId="0" borderId="14" xfId="1" applyNumberFormat="1" applyFont="1" applyBorder="1" applyAlignment="1">
      <alignment horizontal="right" vertical="center" indent="1"/>
    </xf>
    <xf numFmtId="6" fontId="39" fillId="0" borderId="12" xfId="1" applyNumberFormat="1" applyFont="1" applyBorder="1" applyAlignment="1">
      <alignment horizontal="right" vertical="center" indent="1"/>
    </xf>
    <xf numFmtId="6" fontId="39" fillId="0" borderId="15" xfId="1" applyNumberFormat="1" applyFont="1" applyBorder="1" applyAlignment="1">
      <alignment horizontal="right" vertical="center" indent="1"/>
    </xf>
    <xf numFmtId="0" fontId="16" fillId="0" borderId="44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13" fillId="0" borderId="31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3" fillId="0" borderId="14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8" fontId="19" fillId="0" borderId="36" xfId="1" applyNumberFormat="1" applyFont="1" applyBorder="1">
      <alignment vertical="center"/>
    </xf>
    <xf numFmtId="178" fontId="19" fillId="0" borderId="37" xfId="1" applyNumberFormat="1" applyFont="1" applyBorder="1">
      <alignment vertical="center"/>
    </xf>
    <xf numFmtId="178" fontId="20" fillId="0" borderId="36" xfId="1" applyNumberFormat="1" applyFont="1" applyBorder="1">
      <alignment vertical="center"/>
    </xf>
    <xf numFmtId="178" fontId="20" fillId="0" borderId="4" xfId="1" applyNumberFormat="1" applyFont="1" applyBorder="1">
      <alignment vertical="center"/>
    </xf>
    <xf numFmtId="178" fontId="37" fillId="0" borderId="39" xfId="1" applyNumberFormat="1" applyFont="1" applyBorder="1">
      <alignment vertical="center"/>
    </xf>
    <xf numFmtId="178" fontId="37" fillId="0" borderId="27" xfId="1" applyNumberFormat="1" applyFont="1" applyBorder="1">
      <alignment vertical="center"/>
    </xf>
    <xf numFmtId="0" fontId="16" fillId="0" borderId="9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15" xfId="0" applyFont="1" applyBorder="1" applyAlignment="1">
      <alignment horizontal="left" vertical="center" indent="1"/>
    </xf>
    <xf numFmtId="49" fontId="16" fillId="0" borderId="24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176" fontId="16" fillId="0" borderId="35" xfId="0" applyNumberFormat="1" applyFont="1" applyBorder="1" applyAlignment="1">
      <alignment horizontal="center" vertical="center"/>
    </xf>
    <xf numFmtId="176" fontId="16" fillId="0" borderId="36" xfId="0" applyNumberFormat="1" applyFont="1" applyBorder="1" applyAlignment="1">
      <alignment horizontal="center" vertical="center"/>
    </xf>
    <xf numFmtId="9" fontId="13" fillId="0" borderId="4" xfId="1" applyNumberFormat="1" applyFont="1" applyBorder="1" applyAlignment="1">
      <alignment vertical="center"/>
    </xf>
    <xf numFmtId="9" fontId="13" fillId="0" borderId="5" xfId="1" applyNumberFormat="1" applyFont="1" applyBorder="1" applyAlignment="1">
      <alignment vertical="center"/>
    </xf>
    <xf numFmtId="9" fontId="13" fillId="0" borderId="6" xfId="1" applyNumberFormat="1" applyFont="1" applyBorder="1" applyAlignment="1">
      <alignment vertical="center"/>
    </xf>
    <xf numFmtId="178" fontId="25" fillId="0" borderId="39" xfId="0" applyNumberFormat="1" applyFont="1" applyBorder="1">
      <alignment vertical="center"/>
    </xf>
    <xf numFmtId="0" fontId="13" fillId="0" borderId="27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25" xfId="0" applyFont="1" applyBorder="1">
      <alignment vertical="center"/>
    </xf>
    <xf numFmtId="0" fontId="33" fillId="0" borderId="2" xfId="0" applyFont="1" applyBorder="1" applyAlignment="1">
      <alignment horizontal="left" vertical="center" indent="3"/>
    </xf>
    <xf numFmtId="0" fontId="33" fillId="0" borderId="0" xfId="0" applyFont="1" applyAlignment="1">
      <alignment horizontal="left" vertical="center" indent="3"/>
    </xf>
    <xf numFmtId="0" fontId="33" fillId="0" borderId="17" xfId="0" applyFont="1" applyBorder="1" applyAlignment="1">
      <alignment horizontal="left" vertical="center" indent="3"/>
    </xf>
    <xf numFmtId="49" fontId="34" fillId="0" borderId="5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3" fillId="0" borderId="9" xfId="0" applyFont="1" applyBorder="1">
      <alignment vertical="center"/>
    </xf>
    <xf numFmtId="0" fontId="33" fillId="0" borderId="8" xfId="0" applyFont="1" applyBorder="1">
      <alignment vertical="center"/>
    </xf>
    <xf numFmtId="0" fontId="33" fillId="0" borderId="10" xfId="0" applyFont="1" applyBorder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0" fontId="33" fillId="0" borderId="0" xfId="0" applyFont="1">
      <alignment vertical="center"/>
    </xf>
    <xf numFmtId="0" fontId="33" fillId="0" borderId="17" xfId="0" applyFont="1" applyBorder="1">
      <alignment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indent="2"/>
    </xf>
    <xf numFmtId="0" fontId="33" fillId="0" borderId="0" xfId="0" applyFont="1" applyAlignment="1">
      <alignment horizontal="left" vertical="center" indent="2"/>
    </xf>
    <xf numFmtId="0" fontId="33" fillId="0" borderId="17" xfId="0" applyFont="1" applyBorder="1" applyAlignment="1">
      <alignment horizontal="left" vertical="center" indent="2"/>
    </xf>
    <xf numFmtId="0" fontId="25" fillId="0" borderId="0" xfId="0" applyFont="1" applyAlignment="1">
      <alignment horizontal="left" vertical="center" indent="1"/>
    </xf>
    <xf numFmtId="0" fontId="33" fillId="0" borderId="36" xfId="0" applyFont="1" applyBorder="1" applyAlignment="1">
      <alignment horizontal="center" vertical="center"/>
    </xf>
    <xf numFmtId="6" fontId="36" fillId="0" borderId="9" xfId="1" applyNumberFormat="1" applyFont="1" applyBorder="1" applyAlignment="1">
      <alignment horizontal="right" vertical="center" indent="1"/>
    </xf>
    <xf numFmtId="6" fontId="36" fillId="0" borderId="8" xfId="1" applyNumberFormat="1" applyFont="1" applyBorder="1" applyAlignment="1">
      <alignment horizontal="right" vertical="center" indent="1"/>
    </xf>
    <xf numFmtId="6" fontId="36" fillId="0" borderId="10" xfId="1" applyNumberFormat="1" applyFont="1" applyBorder="1" applyAlignment="1">
      <alignment horizontal="right" vertical="center" indent="1"/>
    </xf>
    <xf numFmtId="6" fontId="36" fillId="0" borderId="2" xfId="1" applyNumberFormat="1" applyFont="1" applyBorder="1" applyAlignment="1">
      <alignment horizontal="right" vertical="center" indent="1"/>
    </xf>
    <xf numFmtId="6" fontId="36" fillId="0" borderId="0" xfId="1" applyNumberFormat="1" applyFont="1" applyBorder="1" applyAlignment="1">
      <alignment horizontal="right" vertical="center" indent="1"/>
    </xf>
    <xf numFmtId="6" fontId="36" fillId="0" borderId="17" xfId="1" applyNumberFormat="1" applyFont="1" applyBorder="1" applyAlignment="1">
      <alignment horizontal="right" vertical="center" indent="1"/>
    </xf>
    <xf numFmtId="6" fontId="36" fillId="0" borderId="14" xfId="1" applyNumberFormat="1" applyFont="1" applyBorder="1" applyAlignment="1">
      <alignment horizontal="right" vertical="center" indent="1"/>
    </xf>
    <xf numFmtId="6" fontId="36" fillId="0" borderId="12" xfId="1" applyNumberFormat="1" applyFont="1" applyBorder="1" applyAlignment="1">
      <alignment horizontal="right" vertical="center" indent="1"/>
    </xf>
    <xf numFmtId="6" fontId="36" fillId="0" borderId="15" xfId="1" applyNumberFormat="1" applyFont="1" applyBorder="1" applyAlignment="1">
      <alignment horizontal="right" vertical="center" indent="1"/>
    </xf>
    <xf numFmtId="0" fontId="33" fillId="0" borderId="44" xfId="0" applyFont="1" applyBorder="1" applyAlignment="1">
      <alignment horizontal="left" vertical="center" wrapText="1" indent="1"/>
    </xf>
    <xf numFmtId="0" fontId="33" fillId="0" borderId="1" xfId="0" applyFont="1" applyBorder="1" applyAlignment="1">
      <alignment horizontal="left" vertical="center" wrapText="1" indent="1"/>
    </xf>
    <xf numFmtId="0" fontId="33" fillId="0" borderId="31" xfId="0" applyFont="1" applyBorder="1" applyAlignment="1">
      <alignment horizontal="left" vertical="center" wrapText="1" indent="1"/>
    </xf>
    <xf numFmtId="0" fontId="33" fillId="0" borderId="2" xfId="0" applyFont="1" applyBorder="1" applyAlignment="1">
      <alignment horizontal="left" vertical="center" wrapText="1" indent="1"/>
    </xf>
    <xf numFmtId="0" fontId="33" fillId="0" borderId="0" xfId="0" applyFont="1" applyAlignment="1">
      <alignment horizontal="left" vertical="center" wrapText="1" indent="1"/>
    </xf>
    <xf numFmtId="0" fontId="33" fillId="0" borderId="17" xfId="0" applyFont="1" applyBorder="1" applyAlignment="1">
      <alignment horizontal="left" vertical="center" wrapText="1" indent="1"/>
    </xf>
    <xf numFmtId="0" fontId="33" fillId="0" borderId="14" xfId="0" applyFont="1" applyBorder="1" applyAlignment="1">
      <alignment horizontal="left" vertical="center" wrapText="1" indent="1"/>
    </xf>
    <xf numFmtId="0" fontId="33" fillId="0" borderId="12" xfId="0" applyFont="1" applyBorder="1" applyAlignment="1">
      <alignment horizontal="left" vertical="center" wrapText="1" indent="1"/>
    </xf>
    <xf numFmtId="0" fontId="33" fillId="0" borderId="15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>
      <alignment vertical="center"/>
    </xf>
    <xf numFmtId="0" fontId="26" fillId="0" borderId="19" xfId="0" applyFont="1" applyBorder="1">
      <alignment vertical="center"/>
    </xf>
    <xf numFmtId="0" fontId="27" fillId="0" borderId="27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2" fillId="0" borderId="0" xfId="0" applyFont="1">
      <alignment vertical="center"/>
    </xf>
    <xf numFmtId="178" fontId="34" fillId="0" borderId="36" xfId="1" applyNumberFormat="1" applyFont="1" applyBorder="1">
      <alignment vertical="center"/>
    </xf>
    <xf numFmtId="178" fontId="34" fillId="0" borderId="37" xfId="1" applyNumberFormat="1" applyFont="1" applyBorder="1">
      <alignment vertical="center"/>
    </xf>
    <xf numFmtId="176" fontId="33" fillId="0" borderId="35" xfId="0" applyNumberFormat="1" applyFont="1" applyBorder="1" applyAlignment="1">
      <alignment horizontal="center" vertical="center"/>
    </xf>
    <xf numFmtId="176" fontId="33" fillId="0" borderId="36" xfId="0" applyNumberFormat="1" applyFont="1" applyBorder="1" applyAlignment="1">
      <alignment horizontal="center" vertical="center"/>
    </xf>
    <xf numFmtId="9" fontId="27" fillId="0" borderId="4" xfId="1" applyNumberFormat="1" applyFont="1" applyBorder="1" applyAlignment="1">
      <alignment vertical="center"/>
    </xf>
    <xf numFmtId="9" fontId="27" fillId="0" borderId="5" xfId="1" applyNumberFormat="1" applyFont="1" applyBorder="1" applyAlignment="1">
      <alignment vertical="center"/>
    </xf>
    <xf numFmtId="9" fontId="27" fillId="0" borderId="6" xfId="1" applyNumberFormat="1" applyFont="1" applyBorder="1" applyAlignment="1">
      <alignment vertical="center"/>
    </xf>
    <xf numFmtId="178" fontId="13" fillId="0" borderId="36" xfId="1" applyNumberFormat="1" applyFont="1" applyBorder="1" applyAlignment="1">
      <alignment vertical="center"/>
    </xf>
    <xf numFmtId="178" fontId="13" fillId="0" borderId="37" xfId="1" applyNumberFormat="1" applyFont="1" applyBorder="1" applyAlignment="1">
      <alignment vertical="center"/>
    </xf>
    <xf numFmtId="0" fontId="16" fillId="0" borderId="36" xfId="0" applyFont="1" applyBorder="1" applyAlignment="1">
      <alignment horizontal="left" vertical="center" indent="1"/>
    </xf>
    <xf numFmtId="178" fontId="35" fillId="0" borderId="36" xfId="1" applyNumberFormat="1" applyFont="1" applyBorder="1">
      <alignment vertical="center"/>
    </xf>
    <xf numFmtId="178" fontId="35" fillId="0" borderId="4" xfId="1" applyNumberFormat="1" applyFont="1" applyBorder="1">
      <alignment vertical="center"/>
    </xf>
    <xf numFmtId="49" fontId="27" fillId="0" borderId="26" xfId="0" applyNumberFormat="1" applyFont="1" applyBorder="1">
      <alignment vertical="center"/>
    </xf>
    <xf numFmtId="0" fontId="27" fillId="0" borderId="26" xfId="0" applyFont="1" applyBorder="1">
      <alignment vertical="center"/>
    </xf>
    <xf numFmtId="177" fontId="16" fillId="0" borderId="36" xfId="1" applyNumberFormat="1" applyFont="1" applyBorder="1" applyAlignment="1">
      <alignment vertical="center"/>
    </xf>
    <xf numFmtId="178" fontId="25" fillId="0" borderId="36" xfId="1" applyNumberFormat="1" applyFont="1" applyBorder="1" applyAlignment="1">
      <alignment vertical="center"/>
    </xf>
    <xf numFmtId="178" fontId="25" fillId="0" borderId="37" xfId="1" applyNumberFormat="1" applyFont="1" applyBorder="1" applyAlignment="1">
      <alignment vertical="center"/>
    </xf>
    <xf numFmtId="178" fontId="35" fillId="0" borderId="44" xfId="1" applyNumberFormat="1" applyFont="1" applyBorder="1" applyAlignment="1">
      <alignment vertical="center"/>
    </xf>
    <xf numFmtId="178" fontId="35" fillId="0" borderId="1" xfId="1" applyNumberFormat="1" applyFont="1" applyBorder="1" applyAlignment="1">
      <alignment vertical="center"/>
    </xf>
    <xf numFmtId="178" fontId="35" fillId="0" borderId="31" xfId="1" applyNumberFormat="1" applyFont="1" applyBorder="1" applyAlignment="1">
      <alignment vertical="center"/>
    </xf>
    <xf numFmtId="178" fontId="35" fillId="0" borderId="48" xfId="1" applyNumberFormat="1" applyFont="1" applyBorder="1" applyAlignment="1">
      <alignment vertical="center"/>
    </xf>
    <xf numFmtId="178" fontId="35" fillId="0" borderId="41" xfId="1" applyNumberFormat="1" applyFont="1" applyBorder="1" applyAlignment="1">
      <alignment vertical="center"/>
    </xf>
    <xf numFmtId="178" fontId="35" fillId="0" borderId="49" xfId="1" applyNumberFormat="1" applyFont="1" applyBorder="1" applyAlignment="1">
      <alignment vertical="center"/>
    </xf>
    <xf numFmtId="178" fontId="34" fillId="0" borderId="44" xfId="1" applyNumberFormat="1" applyFont="1" applyBorder="1" applyAlignment="1">
      <alignment vertical="center"/>
    </xf>
    <xf numFmtId="178" fontId="34" fillId="0" borderId="1" xfId="1" applyNumberFormat="1" applyFont="1" applyBorder="1" applyAlignment="1">
      <alignment vertical="center"/>
    </xf>
    <xf numFmtId="178" fontId="34" fillId="0" borderId="31" xfId="1" applyNumberFormat="1" applyFont="1" applyBorder="1" applyAlignment="1">
      <alignment vertical="center"/>
    </xf>
    <xf numFmtId="178" fontId="34" fillId="0" borderId="48" xfId="1" applyNumberFormat="1" applyFont="1" applyBorder="1" applyAlignment="1">
      <alignment vertical="center"/>
    </xf>
    <xf numFmtId="178" fontId="34" fillId="0" borderId="41" xfId="1" applyNumberFormat="1" applyFont="1" applyBorder="1" applyAlignment="1">
      <alignment vertical="center"/>
    </xf>
    <xf numFmtId="178" fontId="34" fillId="0" borderId="49" xfId="1" applyNumberFormat="1" applyFont="1" applyBorder="1" applyAlignment="1">
      <alignment vertical="center"/>
    </xf>
    <xf numFmtId="178" fontId="20" fillId="0" borderId="44" xfId="1" applyNumberFormat="1" applyFont="1" applyBorder="1" applyAlignment="1">
      <alignment vertical="center"/>
    </xf>
    <xf numFmtId="178" fontId="20" fillId="0" borderId="1" xfId="1" applyNumberFormat="1" applyFont="1" applyBorder="1" applyAlignment="1">
      <alignment vertical="center"/>
    </xf>
    <xf numFmtId="178" fontId="20" fillId="0" borderId="31" xfId="1" applyNumberFormat="1" applyFont="1" applyBorder="1" applyAlignment="1">
      <alignment vertical="center"/>
    </xf>
    <xf numFmtId="178" fontId="20" fillId="0" borderId="48" xfId="1" applyNumberFormat="1" applyFont="1" applyBorder="1" applyAlignment="1">
      <alignment vertical="center"/>
    </xf>
    <xf numFmtId="178" fontId="20" fillId="0" borderId="41" xfId="1" applyNumberFormat="1" applyFont="1" applyBorder="1" applyAlignment="1">
      <alignment vertical="center"/>
    </xf>
    <xf numFmtId="178" fontId="20" fillId="0" borderId="49" xfId="1" applyNumberFormat="1" applyFont="1" applyBorder="1" applyAlignment="1">
      <alignment vertical="center"/>
    </xf>
    <xf numFmtId="178" fontId="38" fillId="0" borderId="44" xfId="1" applyNumberFormat="1" applyFont="1" applyBorder="1" applyAlignment="1">
      <alignment vertical="center"/>
    </xf>
    <xf numFmtId="178" fontId="38" fillId="0" borderId="1" xfId="1" applyNumberFormat="1" applyFont="1" applyBorder="1" applyAlignment="1">
      <alignment vertical="center"/>
    </xf>
    <xf numFmtId="178" fontId="38" fillId="0" borderId="31" xfId="1" applyNumberFormat="1" applyFont="1" applyBorder="1" applyAlignment="1">
      <alignment vertical="center"/>
    </xf>
    <xf numFmtId="178" fontId="38" fillId="0" borderId="48" xfId="1" applyNumberFormat="1" applyFont="1" applyBorder="1" applyAlignment="1">
      <alignment vertical="center"/>
    </xf>
    <xf numFmtId="178" fontId="38" fillId="0" borderId="41" xfId="1" applyNumberFormat="1" applyFont="1" applyBorder="1" applyAlignment="1">
      <alignment vertical="center"/>
    </xf>
    <xf numFmtId="178" fontId="38" fillId="0" borderId="49" xfId="1" applyNumberFormat="1" applyFont="1" applyBorder="1" applyAlignment="1">
      <alignment vertical="center"/>
    </xf>
    <xf numFmtId="177" fontId="25" fillId="0" borderId="39" xfId="0" applyNumberFormat="1" applyFont="1" applyBorder="1">
      <alignment vertical="center"/>
    </xf>
    <xf numFmtId="177" fontId="25" fillId="0" borderId="40" xfId="0" applyNumberFormat="1" applyFont="1" applyBorder="1">
      <alignment vertical="center"/>
    </xf>
    <xf numFmtId="0" fontId="33" fillId="0" borderId="9" xfId="0" applyFont="1" applyBorder="1" applyAlignment="1">
      <alignment horizontal="left" vertical="center" indent="1"/>
    </xf>
    <xf numFmtId="0" fontId="33" fillId="0" borderId="8" xfId="0" applyFont="1" applyBorder="1" applyAlignment="1">
      <alignment horizontal="left" vertical="center" indent="1"/>
    </xf>
    <xf numFmtId="0" fontId="33" fillId="0" borderId="10" xfId="0" applyFont="1" applyBorder="1" applyAlignment="1">
      <alignment horizontal="left" vertical="center" indent="1"/>
    </xf>
    <xf numFmtId="0" fontId="33" fillId="0" borderId="14" xfId="0" applyFont="1" applyBorder="1" applyAlignment="1">
      <alignment horizontal="left" vertical="center" indent="1"/>
    </xf>
    <xf numFmtId="0" fontId="33" fillId="0" borderId="12" xfId="0" applyFont="1" applyBorder="1" applyAlignment="1">
      <alignment horizontal="left" vertical="center" indent="1"/>
    </xf>
    <xf numFmtId="0" fontId="33" fillId="0" borderId="15" xfId="0" applyFont="1" applyBorder="1" applyAlignment="1">
      <alignment horizontal="left" vertical="center" indent="1"/>
    </xf>
    <xf numFmtId="49" fontId="33" fillId="0" borderId="24" xfId="0" applyNumberFormat="1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178" fontId="35" fillId="0" borderId="39" xfId="1" applyNumberFormat="1" applyFont="1" applyBorder="1">
      <alignment vertical="center"/>
    </xf>
    <xf numFmtId="178" fontId="35" fillId="0" borderId="27" xfId="1" applyNumberFormat="1" applyFont="1" applyBorder="1">
      <alignment vertical="center"/>
    </xf>
    <xf numFmtId="178" fontId="27" fillId="0" borderId="36" xfId="1" applyNumberFormat="1" applyFont="1" applyBorder="1" applyAlignment="1">
      <alignment vertical="center"/>
    </xf>
    <xf numFmtId="178" fontId="27" fillId="0" borderId="37" xfId="1" applyNumberFormat="1" applyFont="1" applyBorder="1" applyAlignment="1">
      <alignment vertical="center"/>
    </xf>
    <xf numFmtId="0" fontId="33" fillId="0" borderId="36" xfId="0" applyFont="1" applyBorder="1" applyAlignment="1">
      <alignment horizontal="left" vertical="center" indent="1"/>
    </xf>
    <xf numFmtId="178" fontId="33" fillId="0" borderId="39" xfId="0" applyNumberFormat="1" applyFont="1" applyBorder="1">
      <alignment vertical="center"/>
    </xf>
    <xf numFmtId="178" fontId="27" fillId="0" borderId="39" xfId="0" applyNumberFormat="1" applyFont="1" applyBorder="1">
      <alignment vertical="center"/>
    </xf>
    <xf numFmtId="178" fontId="27" fillId="0" borderId="40" xfId="0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  <color rgb="FFFF99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9275-960F-487C-99D4-382DF0F4A3B3}">
  <dimension ref="A1:CV73"/>
  <sheetViews>
    <sheetView showZeros="0" view="pageBreakPreview" topLeftCell="A34" zoomScaleNormal="100" zoomScaleSheetLayoutView="100" workbookViewId="0">
      <selection activeCell="AK9" sqref="AK9:BB9"/>
    </sheetView>
  </sheetViews>
  <sheetFormatPr defaultColWidth="1.625" defaultRowHeight="18" customHeight="1" x14ac:dyDescent="0.15"/>
  <sheetData>
    <row r="1" spans="1:100" ht="27.75" customHeight="1" x14ac:dyDescent="0.15">
      <c r="AH1" s="280" t="s">
        <v>39</v>
      </c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G1" s="259" t="s">
        <v>79</v>
      </c>
      <c r="BH1" s="259"/>
      <c r="BI1" s="259"/>
      <c r="BJ1" s="307"/>
      <c r="BK1" s="307"/>
      <c r="BL1" s="307"/>
      <c r="BM1" s="259" t="s">
        <v>41</v>
      </c>
      <c r="BN1" s="259"/>
      <c r="BO1" s="259"/>
      <c r="BP1" s="259"/>
      <c r="BQ1" s="259"/>
      <c r="BR1" s="259"/>
      <c r="BS1" s="259" t="s">
        <v>32</v>
      </c>
      <c r="BT1" s="259"/>
      <c r="BU1" s="259"/>
      <c r="BV1" s="259"/>
      <c r="BW1" s="259"/>
      <c r="BX1" s="259"/>
      <c r="BY1" s="259" t="s">
        <v>33</v>
      </c>
      <c r="BZ1" s="259"/>
    </row>
    <row r="2" spans="1:100" s="5" customFormat="1" ht="12" customHeight="1" x14ac:dyDescent="0.15">
      <c r="C2" s="260" t="s">
        <v>40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AD2" s="11"/>
      <c r="AE2" s="11"/>
      <c r="AF2" s="11"/>
      <c r="BG2" s="306"/>
      <c r="BH2" s="306"/>
      <c r="BI2" s="306"/>
      <c r="BJ2" s="308"/>
      <c r="BK2" s="308"/>
      <c r="BL2" s="308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</row>
    <row r="3" spans="1:100" ht="18" customHeight="1" x14ac:dyDescent="0.15"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AA3" s="261" t="s">
        <v>75</v>
      </c>
      <c r="AB3" s="262"/>
      <c r="AC3" s="262"/>
      <c r="AD3" s="262"/>
      <c r="AE3" s="262"/>
      <c r="AF3" s="263"/>
      <c r="AG3" s="299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1"/>
      <c r="BE3" s="145" t="s">
        <v>76</v>
      </c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270"/>
    </row>
    <row r="4" spans="1:100" ht="18" customHeight="1" x14ac:dyDescent="0.15"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AA4" s="264"/>
      <c r="AB4" s="265"/>
      <c r="AC4" s="265"/>
      <c r="AD4" s="265"/>
      <c r="AE4" s="265"/>
      <c r="AF4" s="266"/>
      <c r="AG4" s="47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302"/>
      <c r="BE4" s="250" t="s">
        <v>2</v>
      </c>
      <c r="BF4" s="251"/>
      <c r="BG4" s="251"/>
      <c r="BH4" s="251"/>
      <c r="BI4" s="251"/>
      <c r="BJ4" s="251"/>
      <c r="BK4" s="252"/>
      <c r="BL4" s="274"/>
      <c r="BM4" s="275"/>
      <c r="BN4" s="275"/>
      <c r="BO4" s="275"/>
      <c r="BP4" s="275"/>
      <c r="BQ4" s="275"/>
      <c r="BR4" s="275"/>
      <c r="BS4" s="275"/>
      <c r="BT4" s="275"/>
      <c r="BU4" s="276"/>
      <c r="BV4" s="274"/>
      <c r="BW4" s="275"/>
      <c r="BX4" s="275"/>
      <c r="BY4" s="275"/>
      <c r="BZ4" s="275"/>
      <c r="CA4" s="275"/>
      <c r="CB4" s="275"/>
      <c r="CC4" s="275"/>
      <c r="CD4" s="3" t="s">
        <v>4</v>
      </c>
      <c r="CE4" s="3"/>
      <c r="CF4" s="7"/>
    </row>
    <row r="5" spans="1:100" ht="18" customHeight="1" x14ac:dyDescent="0.15">
      <c r="D5" s="6" t="s">
        <v>85</v>
      </c>
      <c r="AA5" s="264"/>
      <c r="AB5" s="265"/>
      <c r="AC5" s="265"/>
      <c r="AD5" s="265"/>
      <c r="AE5" s="265"/>
      <c r="AF5" s="266"/>
      <c r="AG5" s="303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5"/>
      <c r="BE5" s="250" t="s">
        <v>5</v>
      </c>
      <c r="BF5" s="251"/>
      <c r="BG5" s="251"/>
      <c r="BH5" s="251"/>
      <c r="BI5" s="251"/>
      <c r="BJ5" s="251"/>
      <c r="BK5" s="252"/>
      <c r="BL5" s="36" t="s">
        <v>84</v>
      </c>
      <c r="BM5" s="37"/>
      <c r="BN5" s="37"/>
      <c r="BO5" s="208"/>
      <c r="BP5" s="2" t="s">
        <v>81</v>
      </c>
      <c r="BQ5" s="3"/>
      <c r="BR5" s="3"/>
      <c r="BS5" s="3"/>
      <c r="BT5" s="3"/>
      <c r="BU5" s="3"/>
      <c r="BV5" s="36" t="s">
        <v>84</v>
      </c>
      <c r="BW5" s="37"/>
      <c r="BX5" s="37"/>
      <c r="BY5" s="208"/>
      <c r="BZ5" s="3" t="s">
        <v>82</v>
      </c>
      <c r="CA5" s="18"/>
      <c r="CB5" s="18"/>
      <c r="CC5" s="18"/>
      <c r="CD5" s="18"/>
      <c r="CE5" s="18"/>
      <c r="CF5" s="19"/>
    </row>
    <row r="6" spans="1:100" ht="21.6" customHeight="1" x14ac:dyDescent="0.15">
      <c r="AA6" s="264"/>
      <c r="AB6" s="265"/>
      <c r="AC6" s="265"/>
      <c r="AD6" s="265"/>
      <c r="AE6" s="265"/>
      <c r="AF6" s="266"/>
      <c r="AG6" s="295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7"/>
      <c r="BE6" s="250" t="s">
        <v>6</v>
      </c>
      <c r="BF6" s="251"/>
      <c r="BG6" s="251"/>
      <c r="BH6" s="251"/>
      <c r="BI6" s="251"/>
      <c r="BJ6" s="251"/>
      <c r="BK6" s="252"/>
      <c r="BL6" s="36" t="s">
        <v>7</v>
      </c>
      <c r="BM6" s="37"/>
      <c r="BN6" s="37"/>
      <c r="BO6" s="37"/>
      <c r="BP6" s="256"/>
      <c r="BQ6" s="256"/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98"/>
    </row>
    <row r="7" spans="1:100" ht="9" customHeight="1" x14ac:dyDescent="0.15">
      <c r="A7" s="145" t="s">
        <v>3</v>
      </c>
      <c r="B7" s="146"/>
      <c r="C7" s="146"/>
      <c r="D7" s="146"/>
      <c r="E7" s="146"/>
      <c r="F7" s="146"/>
      <c r="G7" s="146"/>
      <c r="H7" s="146"/>
      <c r="I7" s="146"/>
      <c r="J7" s="210"/>
      <c r="K7" s="214">
        <f>SUM(AI29:AZ29)</f>
        <v>0</v>
      </c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6"/>
      <c r="AA7" s="264"/>
      <c r="AB7" s="265"/>
      <c r="AC7" s="265"/>
      <c r="AD7" s="265"/>
      <c r="AE7" s="265"/>
      <c r="AF7" s="266"/>
      <c r="AG7" s="295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7"/>
      <c r="BE7" s="223" t="s" ph="1">
        <v>31</v>
      </c>
      <c r="BF7" s="224"/>
      <c r="BG7" s="224"/>
      <c r="BH7" s="224"/>
      <c r="BI7" s="224"/>
      <c r="BJ7" s="224"/>
      <c r="BK7" s="225"/>
      <c r="BL7" s="232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4"/>
    </row>
    <row r="8" spans="1:100" ht="17.25" customHeight="1" x14ac:dyDescent="0.15">
      <c r="A8" s="211"/>
      <c r="B8" s="140"/>
      <c r="C8" s="140"/>
      <c r="D8" s="140"/>
      <c r="E8" s="140"/>
      <c r="F8" s="140"/>
      <c r="G8" s="140"/>
      <c r="H8" s="140"/>
      <c r="I8" s="140"/>
      <c r="J8" s="212"/>
      <c r="K8" s="217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9"/>
      <c r="AA8" s="24"/>
      <c r="AB8" s="241" t="s">
        <v>0</v>
      </c>
      <c r="AC8" s="241"/>
      <c r="AD8" s="241"/>
      <c r="AE8" s="241"/>
      <c r="AF8" s="25"/>
      <c r="AG8" s="291"/>
      <c r="AH8" s="292"/>
      <c r="AI8" s="292"/>
      <c r="AJ8" s="292"/>
      <c r="AK8" s="292"/>
      <c r="AL8" s="292"/>
      <c r="AM8" s="292"/>
      <c r="AN8" s="292"/>
      <c r="AO8" s="292"/>
      <c r="AP8" s="241" t="s">
        <v>1</v>
      </c>
      <c r="AQ8" s="241"/>
      <c r="AR8" s="241"/>
      <c r="AS8" s="241"/>
      <c r="AT8" s="241"/>
      <c r="AU8" s="293"/>
      <c r="AV8" s="293"/>
      <c r="AW8" s="293"/>
      <c r="AX8" s="293"/>
      <c r="AY8" s="293"/>
      <c r="AZ8" s="293"/>
      <c r="BA8" s="293"/>
      <c r="BB8" s="293"/>
      <c r="BC8" s="294"/>
      <c r="BE8" s="226"/>
      <c r="BF8" s="227"/>
      <c r="BG8" s="227"/>
      <c r="BH8" s="227"/>
      <c r="BI8" s="227"/>
      <c r="BJ8" s="227"/>
      <c r="BK8" s="228"/>
      <c r="BL8" s="235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7"/>
    </row>
    <row r="9" spans="1:100" ht="27" customHeight="1" x14ac:dyDescent="0.15">
      <c r="A9" s="147"/>
      <c r="B9" s="148"/>
      <c r="C9" s="148"/>
      <c r="D9" s="148"/>
      <c r="E9" s="148"/>
      <c r="F9" s="148"/>
      <c r="G9" s="148"/>
      <c r="H9" s="148"/>
      <c r="I9" s="148"/>
      <c r="J9" s="213"/>
      <c r="K9" s="220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2"/>
      <c r="AA9" s="245" t="s">
        <v>51</v>
      </c>
      <c r="AB9" s="246"/>
      <c r="AC9" s="246"/>
      <c r="AD9" s="246"/>
      <c r="AE9" s="246"/>
      <c r="AF9" s="247"/>
      <c r="AG9" s="248" t="s">
        <v>53</v>
      </c>
      <c r="AH9" s="249"/>
      <c r="AI9" s="249"/>
      <c r="AJ9" s="249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13"/>
      <c r="BE9" s="229"/>
      <c r="BF9" s="230"/>
      <c r="BG9" s="230"/>
      <c r="BH9" s="230"/>
      <c r="BI9" s="230"/>
      <c r="BJ9" s="230"/>
      <c r="BK9" s="231"/>
      <c r="BL9" s="238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40"/>
    </row>
    <row r="10" spans="1:100" ht="6" customHeight="1" x14ac:dyDescent="0.15"/>
    <row r="11" spans="1:100" ht="20.25" customHeight="1" x14ac:dyDescent="0.15">
      <c r="A11" s="202" t="s">
        <v>44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4"/>
      <c r="AC11" s="202" t="s">
        <v>45</v>
      </c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5"/>
      <c r="BE11" s="206" t="s">
        <v>36</v>
      </c>
      <c r="BF11" s="206"/>
      <c r="BG11" s="206"/>
      <c r="BH11" s="206"/>
      <c r="BI11" s="206"/>
      <c r="BJ11" s="206"/>
      <c r="BK11" s="206"/>
      <c r="BL11" s="206"/>
      <c r="BM11" s="20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</row>
    <row r="12" spans="1:100" ht="20.25" customHeight="1" x14ac:dyDescent="0.15">
      <c r="A12" s="194">
        <v>1</v>
      </c>
      <c r="B12" s="193"/>
      <c r="C12" s="2"/>
      <c r="D12" s="195" t="s">
        <v>8</v>
      </c>
      <c r="E12" s="196"/>
      <c r="F12" s="196"/>
      <c r="G12" s="196"/>
      <c r="H12" s="196"/>
      <c r="I12" s="196"/>
      <c r="J12" s="196"/>
      <c r="K12" s="197"/>
      <c r="L12" s="4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36"/>
      <c r="AC12" s="207" t="s">
        <v>21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208"/>
      <c r="AO12" s="193" t="s">
        <v>20</v>
      </c>
      <c r="AP12" s="193"/>
      <c r="AQ12" s="193"/>
      <c r="AR12" s="193" t="s">
        <v>46</v>
      </c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209"/>
      <c r="BE12" s="26"/>
      <c r="BF12" s="144" t="s">
        <v>55</v>
      </c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</row>
    <row r="13" spans="1:100" ht="20.25" customHeight="1" x14ac:dyDescent="0.15">
      <c r="A13" s="194">
        <v>2</v>
      </c>
      <c r="B13" s="193"/>
      <c r="C13" s="2"/>
      <c r="D13" s="195" t="s">
        <v>9</v>
      </c>
      <c r="E13" s="196"/>
      <c r="F13" s="196"/>
      <c r="G13" s="196"/>
      <c r="H13" s="196"/>
      <c r="I13" s="196"/>
      <c r="J13" s="196"/>
      <c r="K13" s="197"/>
      <c r="L13" s="4"/>
      <c r="M13" s="193"/>
      <c r="N13" s="193"/>
      <c r="O13" s="193"/>
      <c r="P13" s="36"/>
      <c r="Q13" s="111" t="s">
        <v>19</v>
      </c>
      <c r="R13" s="111"/>
      <c r="S13" s="37"/>
      <c r="T13" s="37"/>
      <c r="U13" s="37"/>
      <c r="V13" s="111" t="s">
        <v>32</v>
      </c>
      <c r="W13" s="111"/>
      <c r="X13" s="37"/>
      <c r="Y13" s="37"/>
      <c r="Z13" s="37"/>
      <c r="AA13" s="112" t="s">
        <v>33</v>
      </c>
      <c r="AB13" s="110"/>
      <c r="AC13" s="194">
        <v>6</v>
      </c>
      <c r="AD13" s="193"/>
      <c r="AE13" s="2"/>
      <c r="AF13" s="190" t="s">
        <v>13</v>
      </c>
      <c r="AG13" s="191"/>
      <c r="AH13" s="191"/>
      <c r="AI13" s="191"/>
      <c r="AJ13" s="191"/>
      <c r="AK13" s="191"/>
      <c r="AL13" s="191"/>
      <c r="AM13" s="192"/>
      <c r="AN13" s="4"/>
      <c r="AO13" s="193"/>
      <c r="AP13" s="193"/>
      <c r="AQ13" s="193"/>
      <c r="AR13" s="168">
        <v>0</v>
      </c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9"/>
      <c r="BE13" s="26"/>
      <c r="BF13" s="144" t="s">
        <v>56</v>
      </c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</row>
    <row r="14" spans="1:100" ht="20.25" customHeight="1" x14ac:dyDescent="0.15">
      <c r="A14" s="194">
        <v>3</v>
      </c>
      <c r="B14" s="193"/>
      <c r="C14" s="2"/>
      <c r="D14" s="195" t="s">
        <v>10</v>
      </c>
      <c r="E14" s="196"/>
      <c r="F14" s="196"/>
      <c r="G14" s="196"/>
      <c r="H14" s="196"/>
      <c r="I14" s="196"/>
      <c r="J14" s="196"/>
      <c r="K14" s="197"/>
      <c r="L14" s="4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9"/>
      <c r="AC14" s="194">
        <v>7</v>
      </c>
      <c r="AD14" s="193"/>
      <c r="AE14" s="2"/>
      <c r="AF14" s="195" t="s">
        <v>3</v>
      </c>
      <c r="AG14" s="196"/>
      <c r="AH14" s="196"/>
      <c r="AI14" s="196"/>
      <c r="AJ14" s="196"/>
      <c r="AK14" s="196"/>
      <c r="AL14" s="196"/>
      <c r="AM14" s="197"/>
      <c r="AN14" s="4"/>
      <c r="AO14" s="193"/>
      <c r="AP14" s="193"/>
      <c r="AQ14" s="193"/>
      <c r="AR14" s="168">
        <f>K7</f>
        <v>0</v>
      </c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9"/>
      <c r="BE14" s="26"/>
      <c r="BF14" s="144" t="s">
        <v>57</v>
      </c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</row>
    <row r="15" spans="1:100" ht="9.75" customHeight="1" x14ac:dyDescent="0.15">
      <c r="A15" s="170">
        <v>4</v>
      </c>
      <c r="B15" s="171"/>
      <c r="C15" s="20"/>
      <c r="D15" s="174" t="s">
        <v>11</v>
      </c>
      <c r="E15" s="174"/>
      <c r="F15" s="174"/>
      <c r="G15" s="174"/>
      <c r="H15" s="174"/>
      <c r="I15" s="174"/>
      <c r="J15" s="174"/>
      <c r="K15" s="174"/>
      <c r="L15" s="21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8"/>
      <c r="AC15" s="170">
        <v>8</v>
      </c>
      <c r="AD15" s="171"/>
      <c r="AE15" s="20"/>
      <c r="AF15" s="174" t="s">
        <v>14</v>
      </c>
      <c r="AG15" s="174"/>
      <c r="AH15" s="174"/>
      <c r="AI15" s="174"/>
      <c r="AJ15" s="174"/>
      <c r="AK15" s="174"/>
      <c r="AL15" s="174"/>
      <c r="AM15" s="174"/>
      <c r="AN15" s="21"/>
      <c r="AO15" s="182"/>
      <c r="AP15" s="182"/>
      <c r="AQ15" s="182"/>
      <c r="AR15" s="183">
        <f>SUM(AR13:BC14)</f>
        <v>0</v>
      </c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5"/>
      <c r="BE15" s="26"/>
      <c r="BF15" s="189" t="s">
        <v>74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I15" s="287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9"/>
    </row>
    <row r="16" spans="1:100" ht="10.5" customHeight="1" x14ac:dyDescent="0.15">
      <c r="A16" s="172"/>
      <c r="B16" s="173"/>
      <c r="C16" s="22"/>
      <c r="D16" s="175"/>
      <c r="E16" s="175"/>
      <c r="F16" s="175"/>
      <c r="G16" s="175"/>
      <c r="H16" s="175"/>
      <c r="I16" s="175"/>
      <c r="J16" s="175"/>
      <c r="K16" s="175"/>
      <c r="L16" s="23"/>
      <c r="M16" s="179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1"/>
      <c r="AC16" s="172"/>
      <c r="AD16" s="173"/>
      <c r="AE16" s="22"/>
      <c r="AF16" s="175"/>
      <c r="AG16" s="175"/>
      <c r="AH16" s="175"/>
      <c r="AI16" s="175"/>
      <c r="AJ16" s="175"/>
      <c r="AK16" s="175"/>
      <c r="AL16" s="175"/>
      <c r="AM16" s="175"/>
      <c r="AN16" s="23"/>
      <c r="AO16" s="160"/>
      <c r="AP16" s="160"/>
      <c r="AQ16" s="160"/>
      <c r="AR16" s="186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8"/>
      <c r="BE16" s="26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</row>
    <row r="17" spans="1:84" ht="20.25" customHeight="1" x14ac:dyDescent="0.15">
      <c r="A17" s="161">
        <v>5</v>
      </c>
      <c r="B17" s="162"/>
      <c r="C17" s="8"/>
      <c r="D17" s="163" t="s">
        <v>12</v>
      </c>
      <c r="E17" s="164"/>
      <c r="F17" s="164"/>
      <c r="G17" s="164"/>
      <c r="H17" s="164"/>
      <c r="I17" s="164"/>
      <c r="J17" s="164"/>
      <c r="K17" s="165"/>
      <c r="L17" s="9"/>
      <c r="M17" s="166">
        <f>SUM(M14+M15)</f>
        <v>0</v>
      </c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7"/>
      <c r="AC17" s="161">
        <v>9</v>
      </c>
      <c r="AD17" s="162"/>
      <c r="AE17" s="8"/>
      <c r="AF17" s="163"/>
      <c r="AG17" s="164"/>
      <c r="AH17" s="164"/>
      <c r="AI17" s="164"/>
      <c r="AJ17" s="164"/>
      <c r="AK17" s="164"/>
      <c r="AL17" s="164"/>
      <c r="AM17" s="165"/>
      <c r="AN17" s="9"/>
      <c r="AO17" s="162"/>
      <c r="AP17" s="162"/>
      <c r="AQ17" s="162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143"/>
      <c r="BE17" s="27"/>
      <c r="BF17" s="144" t="s">
        <v>54</v>
      </c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 t="s">
        <v>29</v>
      </c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</row>
    <row r="18" spans="1:84" ht="6" customHeight="1" x14ac:dyDescent="0.15"/>
    <row r="19" spans="1:84" ht="13.5" customHeight="1" x14ac:dyDescent="0.15">
      <c r="A19" s="145" t="s">
        <v>16</v>
      </c>
      <c r="B19" s="146"/>
      <c r="C19" s="146"/>
      <c r="D19" s="146"/>
      <c r="E19" s="146"/>
      <c r="F19" s="146"/>
      <c r="G19" s="146"/>
      <c r="H19" s="146"/>
      <c r="I19" s="149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1"/>
      <c r="AT19" s="155" t="s">
        <v>15</v>
      </c>
      <c r="AU19" s="156"/>
      <c r="AV19" s="156"/>
      <c r="AW19" s="156"/>
      <c r="AX19" s="156"/>
      <c r="AY19" s="156"/>
      <c r="AZ19" s="156"/>
      <c r="BA19" s="156"/>
      <c r="BB19" s="156"/>
      <c r="BC19" s="157"/>
      <c r="BD19" s="10"/>
      <c r="BE19" s="81" t="s">
        <v>47</v>
      </c>
      <c r="BF19" s="82"/>
      <c r="BG19" s="82"/>
      <c r="BH19" s="82"/>
      <c r="BI19" s="82"/>
      <c r="BJ19" s="158"/>
      <c r="BK19" s="12"/>
      <c r="BL19" s="38" t="s">
        <v>34</v>
      </c>
      <c r="BM19" s="39"/>
      <c r="BN19" s="39"/>
      <c r="BO19" s="39"/>
      <c r="BP19" s="39"/>
      <c r="BQ19" s="39"/>
      <c r="BR19" s="39"/>
      <c r="BS19" s="39"/>
      <c r="BT19" s="39"/>
      <c r="BU19" s="40"/>
      <c r="BW19" s="38" t="s">
        <v>35</v>
      </c>
      <c r="BX19" s="39"/>
      <c r="BY19" s="39"/>
      <c r="BZ19" s="39"/>
      <c r="CA19" s="39"/>
      <c r="CB19" s="39"/>
      <c r="CC19" s="39"/>
      <c r="CD19" s="39"/>
      <c r="CE19" s="39"/>
      <c r="CF19" s="40"/>
    </row>
    <row r="20" spans="1:84" ht="18.600000000000001" customHeight="1" x14ac:dyDescent="0.15">
      <c r="A20" s="147"/>
      <c r="B20" s="148"/>
      <c r="C20" s="148"/>
      <c r="D20" s="148"/>
      <c r="E20" s="148"/>
      <c r="F20" s="148"/>
      <c r="G20" s="148"/>
      <c r="H20" s="148"/>
      <c r="I20" s="152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4"/>
      <c r="AT20" s="159"/>
      <c r="AU20" s="285"/>
      <c r="AV20" s="285"/>
      <c r="AW20" s="285"/>
      <c r="AX20" s="285"/>
      <c r="AY20" s="285"/>
      <c r="AZ20" s="285"/>
      <c r="BA20" s="285"/>
      <c r="BB20" s="285"/>
      <c r="BC20" s="286"/>
      <c r="BE20" s="131"/>
      <c r="BF20" s="132"/>
      <c r="BG20" s="132"/>
      <c r="BH20" s="132"/>
      <c r="BI20" s="132"/>
      <c r="BJ20" s="133"/>
      <c r="BL20" s="134"/>
      <c r="BM20" s="135"/>
      <c r="BN20" s="135"/>
      <c r="BO20" s="135"/>
      <c r="BP20" s="135"/>
      <c r="BQ20" s="135"/>
      <c r="BR20" s="135"/>
      <c r="BS20" s="135"/>
      <c r="BT20" s="135"/>
      <c r="BU20" s="136"/>
      <c r="BW20" s="137"/>
      <c r="BX20" s="138"/>
      <c r="BY20" s="138"/>
      <c r="BZ20" s="138"/>
      <c r="CA20" s="138"/>
      <c r="CB20" s="138"/>
      <c r="CC20" s="138"/>
      <c r="CD20" s="138"/>
      <c r="CE20" s="138"/>
      <c r="CF20" s="139"/>
    </row>
    <row r="21" spans="1:84" ht="6" customHeight="1" x14ac:dyDescent="0.15">
      <c r="A21" s="1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</row>
    <row r="22" spans="1:84" s="12" customFormat="1" ht="18" customHeight="1" x14ac:dyDescent="0.15">
      <c r="A22" s="141" t="s">
        <v>30</v>
      </c>
      <c r="B22" s="84"/>
      <c r="C22" s="84"/>
      <c r="D22" s="84"/>
      <c r="E22" s="84" t="s">
        <v>27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 t="s">
        <v>17</v>
      </c>
      <c r="W22" s="84"/>
      <c r="X22" s="84"/>
      <c r="Y22" s="84"/>
      <c r="Z22" s="142" t="s">
        <v>18</v>
      </c>
      <c r="AA22" s="82"/>
      <c r="AB22" s="83"/>
      <c r="AC22" s="84" t="s">
        <v>26</v>
      </c>
      <c r="AD22" s="84"/>
      <c r="AE22" s="84"/>
      <c r="AF22" s="84"/>
      <c r="AG22" s="84"/>
      <c r="AH22" s="84"/>
      <c r="AI22" s="84" t="s">
        <v>25</v>
      </c>
      <c r="AJ22" s="84"/>
      <c r="AK22" s="84"/>
      <c r="AL22" s="84"/>
      <c r="AM22" s="84"/>
      <c r="AN22" s="84"/>
      <c r="AO22" s="84"/>
      <c r="AP22" s="84"/>
      <c r="AQ22" s="124" t="s">
        <v>48</v>
      </c>
      <c r="AR22" s="125"/>
      <c r="AS22" s="126"/>
      <c r="AT22" s="127" t="s">
        <v>73</v>
      </c>
      <c r="AU22" s="128"/>
      <c r="AV22" s="128"/>
      <c r="AW22" s="128"/>
      <c r="AX22" s="128"/>
      <c r="AY22" s="128"/>
      <c r="AZ22" s="129"/>
      <c r="BB22" s="130" t="s">
        <v>68</v>
      </c>
      <c r="BC22" s="117"/>
      <c r="BD22" s="117"/>
      <c r="BE22" s="117"/>
      <c r="BF22" s="117"/>
      <c r="BG22" s="117"/>
      <c r="BH22" s="117"/>
      <c r="BI22" s="117"/>
      <c r="BJ22" s="117" t="s">
        <v>69</v>
      </c>
      <c r="BK22" s="117"/>
      <c r="BL22" s="117"/>
      <c r="BM22" s="117"/>
      <c r="BN22" s="117"/>
      <c r="BO22" s="117"/>
      <c r="BP22" s="116" t="s">
        <v>38</v>
      </c>
      <c r="BQ22" s="116"/>
      <c r="BR22" s="116"/>
      <c r="BS22" s="116"/>
      <c r="BT22" s="116"/>
      <c r="BU22" s="116" t="s">
        <v>50</v>
      </c>
      <c r="BV22" s="116"/>
      <c r="BW22" s="116"/>
      <c r="BX22" s="116"/>
      <c r="BY22" s="116"/>
      <c r="BZ22" s="117" t="s">
        <v>37</v>
      </c>
      <c r="CA22" s="117"/>
      <c r="CB22" s="117"/>
      <c r="CC22" s="117"/>
      <c r="CD22" s="117"/>
      <c r="CE22" s="117"/>
      <c r="CF22" s="118"/>
    </row>
    <row r="23" spans="1:84" ht="20.25" customHeight="1" x14ac:dyDescent="0.15">
      <c r="A23" s="106"/>
      <c r="B23" s="107"/>
      <c r="C23" s="107"/>
      <c r="D23" s="10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9"/>
      <c r="W23" s="109"/>
      <c r="X23" s="109"/>
      <c r="Y23" s="109"/>
      <c r="Z23" s="110"/>
      <c r="AA23" s="111"/>
      <c r="AB23" s="112"/>
      <c r="AC23" s="113"/>
      <c r="AD23" s="113"/>
      <c r="AE23" s="113"/>
      <c r="AF23" s="113"/>
      <c r="AG23" s="113"/>
      <c r="AH23" s="113"/>
      <c r="AI23" s="97"/>
      <c r="AJ23" s="97"/>
      <c r="AK23" s="97"/>
      <c r="AL23" s="97"/>
      <c r="AM23" s="97"/>
      <c r="AN23" s="97"/>
      <c r="AO23" s="97"/>
      <c r="AP23" s="97"/>
      <c r="AQ23" s="98"/>
      <c r="AR23" s="99"/>
      <c r="AS23" s="100"/>
      <c r="AT23" s="101">
        <f>AI23*AQ23</f>
        <v>0</v>
      </c>
      <c r="AU23" s="101"/>
      <c r="AV23" s="101"/>
      <c r="AW23" s="101"/>
      <c r="AX23" s="101"/>
      <c r="AY23" s="101"/>
      <c r="AZ23" s="102"/>
      <c r="BB23" s="103"/>
      <c r="BC23" s="104"/>
      <c r="BD23" s="104"/>
      <c r="BE23" s="104"/>
      <c r="BF23" s="104"/>
      <c r="BG23" s="104"/>
      <c r="BH23" s="104"/>
      <c r="BI23" s="104"/>
      <c r="BJ23" s="115"/>
      <c r="BK23" s="115"/>
      <c r="BL23" s="115"/>
      <c r="BM23" s="115"/>
      <c r="BN23" s="115"/>
      <c r="BO23" s="115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87"/>
      <c r="CA23" s="87"/>
      <c r="CB23" s="87"/>
      <c r="CC23" s="87"/>
      <c r="CD23" s="87"/>
      <c r="CE23" s="87"/>
      <c r="CF23" s="88"/>
    </row>
    <row r="24" spans="1:84" ht="20.25" customHeight="1" x14ac:dyDescent="0.15">
      <c r="A24" s="106"/>
      <c r="B24" s="107"/>
      <c r="C24" s="107"/>
      <c r="D24" s="107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  <c r="W24" s="109"/>
      <c r="X24" s="109"/>
      <c r="Y24" s="109"/>
      <c r="Z24" s="110"/>
      <c r="AA24" s="111"/>
      <c r="AB24" s="112"/>
      <c r="AC24" s="113">
        <f>$AD$24</f>
        <v>0</v>
      </c>
      <c r="AD24" s="113"/>
      <c r="AE24" s="113"/>
      <c r="AF24" s="113"/>
      <c r="AG24" s="113"/>
      <c r="AH24" s="113"/>
      <c r="AI24" s="97"/>
      <c r="AJ24" s="97"/>
      <c r="AK24" s="97"/>
      <c r="AL24" s="97"/>
      <c r="AM24" s="97"/>
      <c r="AN24" s="97"/>
      <c r="AO24" s="97"/>
      <c r="AP24" s="97"/>
      <c r="AQ24" s="98"/>
      <c r="AR24" s="99"/>
      <c r="AS24" s="100"/>
      <c r="AT24" s="101">
        <f t="shared" ref="AT24:AT28" si="0">AI24*AQ24</f>
        <v>0</v>
      </c>
      <c r="AU24" s="101"/>
      <c r="AV24" s="101"/>
      <c r="AW24" s="101"/>
      <c r="AX24" s="101"/>
      <c r="AY24" s="101"/>
      <c r="AZ24" s="102"/>
      <c r="BB24" s="103"/>
      <c r="BC24" s="104"/>
      <c r="BD24" s="104"/>
      <c r="BE24" s="104"/>
      <c r="BF24" s="104"/>
      <c r="BG24" s="104"/>
      <c r="BH24" s="104"/>
      <c r="BI24" s="104"/>
      <c r="BJ24" s="115"/>
      <c r="BK24" s="115"/>
      <c r="BL24" s="115"/>
      <c r="BM24" s="115"/>
      <c r="BN24" s="115"/>
      <c r="BO24" s="115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87"/>
      <c r="CA24" s="87"/>
      <c r="CB24" s="87"/>
      <c r="CC24" s="87"/>
      <c r="CD24" s="87"/>
      <c r="CE24" s="87"/>
      <c r="CF24" s="88"/>
    </row>
    <row r="25" spans="1:84" ht="20.25" customHeight="1" x14ac:dyDescent="0.15">
      <c r="A25" s="106"/>
      <c r="B25" s="107"/>
      <c r="C25" s="107"/>
      <c r="D25" s="10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  <c r="W25" s="109"/>
      <c r="X25" s="109"/>
      <c r="Y25" s="109"/>
      <c r="Z25" s="110"/>
      <c r="AA25" s="111"/>
      <c r="AB25" s="112"/>
      <c r="AC25" s="113">
        <f>$AD$25</f>
        <v>0</v>
      </c>
      <c r="AD25" s="113"/>
      <c r="AE25" s="113"/>
      <c r="AF25" s="113"/>
      <c r="AG25" s="113"/>
      <c r="AH25" s="113"/>
      <c r="AI25" s="97"/>
      <c r="AJ25" s="97"/>
      <c r="AK25" s="97"/>
      <c r="AL25" s="97"/>
      <c r="AM25" s="97"/>
      <c r="AN25" s="97"/>
      <c r="AO25" s="97"/>
      <c r="AP25" s="97"/>
      <c r="AQ25" s="98">
        <f>$AR$25</f>
        <v>0</v>
      </c>
      <c r="AR25" s="99"/>
      <c r="AS25" s="100"/>
      <c r="AT25" s="101">
        <f t="shared" si="0"/>
        <v>0</v>
      </c>
      <c r="AU25" s="101"/>
      <c r="AV25" s="101"/>
      <c r="AW25" s="101"/>
      <c r="AX25" s="101"/>
      <c r="AY25" s="101"/>
      <c r="AZ25" s="102"/>
      <c r="BB25" s="103"/>
      <c r="BC25" s="104"/>
      <c r="BD25" s="104"/>
      <c r="BE25" s="104"/>
      <c r="BF25" s="104"/>
      <c r="BG25" s="104"/>
      <c r="BH25" s="104"/>
      <c r="BI25" s="104"/>
      <c r="BJ25" s="115"/>
      <c r="BK25" s="115"/>
      <c r="BL25" s="115"/>
      <c r="BM25" s="115"/>
      <c r="BN25" s="115"/>
      <c r="BO25" s="115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87"/>
      <c r="CA25" s="87"/>
      <c r="CB25" s="87"/>
      <c r="CC25" s="87"/>
      <c r="CD25" s="87"/>
      <c r="CE25" s="87"/>
      <c r="CF25" s="88"/>
    </row>
    <row r="26" spans="1:84" ht="20.25" customHeight="1" x14ac:dyDescent="0.15">
      <c r="A26" s="106"/>
      <c r="B26" s="107"/>
      <c r="C26" s="107"/>
      <c r="D26" s="107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109"/>
      <c r="W26" s="109"/>
      <c r="X26" s="109"/>
      <c r="Y26" s="109"/>
      <c r="Z26" s="110"/>
      <c r="AA26" s="111"/>
      <c r="AB26" s="112"/>
      <c r="AC26" s="113">
        <f>$AD$26</f>
        <v>0</v>
      </c>
      <c r="AD26" s="113"/>
      <c r="AE26" s="113"/>
      <c r="AF26" s="113"/>
      <c r="AG26" s="113"/>
      <c r="AH26" s="113"/>
      <c r="AI26" s="97"/>
      <c r="AJ26" s="97"/>
      <c r="AK26" s="97"/>
      <c r="AL26" s="97"/>
      <c r="AM26" s="97"/>
      <c r="AN26" s="97"/>
      <c r="AO26" s="97"/>
      <c r="AP26" s="97"/>
      <c r="AQ26" s="98">
        <f>$AR$26</f>
        <v>0</v>
      </c>
      <c r="AR26" s="99"/>
      <c r="AS26" s="100"/>
      <c r="AT26" s="101">
        <f t="shared" si="0"/>
        <v>0</v>
      </c>
      <c r="AU26" s="101"/>
      <c r="AV26" s="101"/>
      <c r="AW26" s="101"/>
      <c r="AX26" s="101"/>
      <c r="AY26" s="101"/>
      <c r="AZ26" s="102"/>
      <c r="BB26" s="103"/>
      <c r="BC26" s="104"/>
      <c r="BD26" s="104"/>
      <c r="BE26" s="104"/>
      <c r="BF26" s="104"/>
      <c r="BG26" s="104"/>
      <c r="BH26" s="104"/>
      <c r="BI26" s="104"/>
      <c r="BJ26" s="115"/>
      <c r="BK26" s="115"/>
      <c r="BL26" s="115"/>
      <c r="BM26" s="115"/>
      <c r="BN26" s="115"/>
      <c r="BO26" s="115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87"/>
      <c r="CA26" s="87"/>
      <c r="CB26" s="87"/>
      <c r="CC26" s="87"/>
      <c r="CD26" s="87"/>
      <c r="CE26" s="87"/>
      <c r="CF26" s="88"/>
    </row>
    <row r="27" spans="1:84" ht="20.25" customHeight="1" x14ac:dyDescent="0.15">
      <c r="A27" s="106"/>
      <c r="B27" s="107"/>
      <c r="C27" s="107"/>
      <c r="D27" s="107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109"/>
      <c r="W27" s="109"/>
      <c r="X27" s="109"/>
      <c r="Y27" s="109"/>
      <c r="Z27" s="110"/>
      <c r="AA27" s="111"/>
      <c r="AB27" s="112"/>
      <c r="AC27" s="113">
        <f>$AD$27</f>
        <v>0</v>
      </c>
      <c r="AD27" s="113"/>
      <c r="AE27" s="113"/>
      <c r="AF27" s="113"/>
      <c r="AG27" s="113"/>
      <c r="AH27" s="113"/>
      <c r="AI27" s="97"/>
      <c r="AJ27" s="97"/>
      <c r="AK27" s="97"/>
      <c r="AL27" s="97"/>
      <c r="AM27" s="97"/>
      <c r="AN27" s="97"/>
      <c r="AO27" s="97"/>
      <c r="AP27" s="97"/>
      <c r="AQ27" s="98">
        <f>$AR$27</f>
        <v>0</v>
      </c>
      <c r="AR27" s="99"/>
      <c r="AS27" s="100"/>
      <c r="AT27" s="101">
        <f t="shared" si="0"/>
        <v>0</v>
      </c>
      <c r="AU27" s="101"/>
      <c r="AV27" s="101"/>
      <c r="AW27" s="101"/>
      <c r="AX27" s="101"/>
      <c r="AY27" s="101"/>
      <c r="AZ27" s="102"/>
      <c r="BB27" s="103"/>
      <c r="BC27" s="104"/>
      <c r="BD27" s="104"/>
      <c r="BE27" s="104"/>
      <c r="BF27" s="104"/>
      <c r="BG27" s="104"/>
      <c r="BH27" s="104"/>
      <c r="BI27" s="104"/>
      <c r="BJ27" s="105"/>
      <c r="BK27" s="105"/>
      <c r="BL27" s="105"/>
      <c r="BM27" s="105"/>
      <c r="BN27" s="105"/>
      <c r="BO27" s="105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7"/>
      <c r="CA27" s="87"/>
      <c r="CB27" s="87"/>
      <c r="CC27" s="87"/>
      <c r="CD27" s="87"/>
      <c r="CE27" s="87"/>
      <c r="CF27" s="88"/>
    </row>
    <row r="28" spans="1:84" ht="20.25" customHeight="1" x14ac:dyDescent="0.15">
      <c r="A28" s="106"/>
      <c r="B28" s="107"/>
      <c r="C28" s="107"/>
      <c r="D28" s="107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109"/>
      <c r="W28" s="109"/>
      <c r="X28" s="109"/>
      <c r="Y28" s="109"/>
      <c r="Z28" s="110"/>
      <c r="AA28" s="111"/>
      <c r="AB28" s="112"/>
      <c r="AC28" s="113">
        <f>$AD$28</f>
        <v>0</v>
      </c>
      <c r="AD28" s="113"/>
      <c r="AE28" s="113"/>
      <c r="AF28" s="113"/>
      <c r="AG28" s="113"/>
      <c r="AH28" s="113"/>
      <c r="AI28" s="97"/>
      <c r="AJ28" s="97"/>
      <c r="AK28" s="97"/>
      <c r="AL28" s="97"/>
      <c r="AM28" s="97"/>
      <c r="AN28" s="97"/>
      <c r="AO28" s="97"/>
      <c r="AP28" s="97"/>
      <c r="AQ28" s="98">
        <f>$AR$28</f>
        <v>0</v>
      </c>
      <c r="AR28" s="99"/>
      <c r="AS28" s="100"/>
      <c r="AT28" s="101">
        <f t="shared" si="0"/>
        <v>0</v>
      </c>
      <c r="AU28" s="101"/>
      <c r="AV28" s="101"/>
      <c r="AW28" s="101"/>
      <c r="AX28" s="101"/>
      <c r="AY28" s="101"/>
      <c r="AZ28" s="102"/>
      <c r="BB28" s="103"/>
      <c r="BC28" s="104"/>
      <c r="BD28" s="104"/>
      <c r="BE28" s="104"/>
      <c r="BF28" s="104"/>
      <c r="BG28" s="104"/>
      <c r="BH28" s="104"/>
      <c r="BI28" s="104"/>
      <c r="BJ28" s="105"/>
      <c r="BK28" s="105"/>
      <c r="BL28" s="105"/>
      <c r="BM28" s="105"/>
      <c r="BN28" s="105"/>
      <c r="BO28" s="105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7"/>
      <c r="CA28" s="87"/>
      <c r="CB28" s="87"/>
      <c r="CC28" s="87"/>
      <c r="CD28" s="87"/>
      <c r="CE28" s="87"/>
      <c r="CF28" s="88"/>
    </row>
    <row r="29" spans="1:84" ht="20.25" customHeight="1" x14ac:dyDescent="0.15">
      <c r="A29" s="89"/>
      <c r="B29" s="50"/>
      <c r="C29" s="50"/>
      <c r="D29" s="50"/>
      <c r="E29" s="90" t="s">
        <v>49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50"/>
      <c r="W29" s="50"/>
      <c r="X29" s="50"/>
      <c r="Y29" s="50"/>
      <c r="Z29" s="91"/>
      <c r="AA29" s="92"/>
      <c r="AB29" s="93"/>
      <c r="AC29" s="50"/>
      <c r="AD29" s="50"/>
      <c r="AE29" s="50"/>
      <c r="AF29" s="50"/>
      <c r="AG29" s="50"/>
      <c r="AH29" s="50"/>
      <c r="AI29" s="94">
        <f>SUM(AI23:AP28)</f>
        <v>0</v>
      </c>
      <c r="AJ29" s="94"/>
      <c r="AK29" s="94"/>
      <c r="AL29" s="94"/>
      <c r="AM29" s="94"/>
      <c r="AN29" s="94"/>
      <c r="AO29" s="94"/>
      <c r="AP29" s="94"/>
      <c r="AQ29" s="91"/>
      <c r="AR29" s="92"/>
      <c r="AS29" s="93"/>
      <c r="AT29" s="281">
        <f>SUM(AT23:AZ28)</f>
        <v>0</v>
      </c>
      <c r="AU29" s="281"/>
      <c r="AV29" s="281"/>
      <c r="AW29" s="281"/>
      <c r="AX29" s="281"/>
      <c r="AY29" s="281"/>
      <c r="AZ29" s="282"/>
      <c r="BB29" s="57"/>
      <c r="BC29" s="58"/>
      <c r="BD29" s="58"/>
      <c r="BE29" s="58"/>
      <c r="BF29" s="58"/>
      <c r="BG29" s="58"/>
      <c r="BH29" s="58"/>
      <c r="BI29" s="58"/>
      <c r="BJ29" s="59"/>
      <c r="BK29" s="59"/>
      <c r="BL29" s="59"/>
      <c r="BM29" s="59"/>
      <c r="BN29" s="59"/>
      <c r="BO29" s="59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1"/>
      <c r="CA29" s="61"/>
      <c r="CB29" s="61"/>
      <c r="CC29" s="61"/>
      <c r="CD29" s="61"/>
      <c r="CE29" s="61"/>
      <c r="CF29" s="62"/>
    </row>
    <row r="30" spans="1:84" ht="6.6" customHeight="1" x14ac:dyDescent="0.15"/>
    <row r="31" spans="1:84" s="10" customFormat="1" ht="12" customHeight="1" x14ac:dyDescent="0.15">
      <c r="A31" s="63" t="s">
        <v>43</v>
      </c>
      <c r="B31" s="64"/>
      <c r="C31" s="64"/>
      <c r="D31" s="65"/>
      <c r="E31" s="72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4"/>
      <c r="AP31" s="81" t="s">
        <v>42</v>
      </c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 t="s">
        <v>24</v>
      </c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3"/>
      <c r="BT31" s="84" t="s">
        <v>23</v>
      </c>
      <c r="BU31" s="84"/>
      <c r="BV31" s="84"/>
      <c r="BW31" s="84"/>
      <c r="BX31" s="84"/>
      <c r="BY31" s="85"/>
      <c r="CB31" s="38" t="s">
        <v>22</v>
      </c>
      <c r="CC31" s="39"/>
      <c r="CD31" s="39"/>
      <c r="CE31" s="39"/>
      <c r="CF31" s="40"/>
    </row>
    <row r="32" spans="1:84" ht="24" customHeight="1" x14ac:dyDescent="0.15">
      <c r="A32" s="66"/>
      <c r="B32" s="67"/>
      <c r="C32" s="67"/>
      <c r="D32" s="68"/>
      <c r="E32" s="75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7"/>
      <c r="AP32" s="41"/>
      <c r="AQ32" s="42"/>
      <c r="AR32" s="42"/>
      <c r="AS32" s="42"/>
      <c r="AT32" s="42"/>
      <c r="AU32" s="43"/>
      <c r="AV32" s="47"/>
      <c r="AW32" s="42"/>
      <c r="AX32" s="42"/>
      <c r="AY32" s="42"/>
      <c r="AZ32" s="42"/>
      <c r="BA32" s="43"/>
      <c r="BB32" s="47"/>
      <c r="BC32" s="42"/>
      <c r="BD32" s="42"/>
      <c r="BE32" s="42"/>
      <c r="BF32" s="42"/>
      <c r="BG32" s="43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51"/>
      <c r="CB32" s="53"/>
      <c r="CC32" s="54"/>
      <c r="CD32" s="54"/>
      <c r="CE32" s="54"/>
      <c r="CF32" s="55"/>
    </row>
    <row r="33" spans="1:84" ht="27" customHeight="1" x14ac:dyDescent="0.15">
      <c r="A33" s="69"/>
      <c r="B33" s="70"/>
      <c r="C33" s="70"/>
      <c r="D33" s="71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  <c r="AP33" s="44"/>
      <c r="AQ33" s="45"/>
      <c r="AR33" s="45"/>
      <c r="AS33" s="45"/>
      <c r="AT33" s="45"/>
      <c r="AU33" s="46"/>
      <c r="AV33" s="48"/>
      <c r="AW33" s="45"/>
      <c r="AX33" s="45"/>
      <c r="AY33" s="45"/>
      <c r="AZ33" s="45"/>
      <c r="BA33" s="46"/>
      <c r="BB33" s="48"/>
      <c r="BC33" s="45"/>
      <c r="BD33" s="45"/>
      <c r="BE33" s="45"/>
      <c r="BF33" s="45"/>
      <c r="BG33" s="46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2"/>
      <c r="CB33" s="44"/>
      <c r="CC33" s="45"/>
      <c r="CD33" s="45"/>
      <c r="CE33" s="45"/>
      <c r="CF33" s="56"/>
    </row>
    <row r="34" spans="1:84" ht="27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CA34" s="29" t="s">
        <v>52</v>
      </c>
    </row>
    <row r="35" spans="1:84" ht="27.75" customHeight="1" x14ac:dyDescent="0.15">
      <c r="AH35" s="280" t="s">
        <v>39</v>
      </c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H35" s="259"/>
      <c r="BI35" s="259"/>
      <c r="BJ35" s="259"/>
      <c r="BK35" s="259"/>
      <c r="BL35" s="259"/>
      <c r="BM35" s="259" t="s">
        <v>41</v>
      </c>
      <c r="BN35" s="259"/>
      <c r="BO35" s="259"/>
      <c r="BP35" s="259"/>
      <c r="BQ35" s="259"/>
      <c r="BR35" s="259"/>
      <c r="BS35" s="259" t="s">
        <v>32</v>
      </c>
      <c r="BT35" s="259"/>
      <c r="BU35" s="259"/>
      <c r="BV35" s="259"/>
      <c r="BW35" s="259"/>
      <c r="BX35" s="259"/>
      <c r="BY35" s="259" t="s">
        <v>33</v>
      </c>
      <c r="BZ35" s="259"/>
    </row>
    <row r="36" spans="1:84" s="5" customFormat="1" ht="12" customHeight="1" x14ac:dyDescent="0.15">
      <c r="C36" s="260" t="s">
        <v>40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AD36" s="11"/>
      <c r="AE36" s="11"/>
      <c r="AF36" s="11"/>
      <c r="BH36" s="259"/>
      <c r="BI36" s="259"/>
      <c r="BJ36" s="259"/>
      <c r="BK36" s="259"/>
      <c r="BL36" s="259"/>
      <c r="BM36" s="259"/>
      <c r="BN36" s="259"/>
      <c r="BO36" s="259"/>
      <c r="BP36" s="259"/>
      <c r="BQ36" s="259"/>
      <c r="BR36" s="259"/>
      <c r="BS36" s="259"/>
      <c r="BT36" s="259"/>
      <c r="BU36" s="259"/>
      <c r="BV36" s="259"/>
      <c r="BW36" s="259"/>
      <c r="BX36" s="259"/>
      <c r="BY36" s="259"/>
      <c r="BZ36" s="259"/>
    </row>
    <row r="37" spans="1:84" ht="18" customHeight="1" x14ac:dyDescent="0.15"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AA37" s="261" t="s">
        <v>75</v>
      </c>
      <c r="AB37" s="262"/>
      <c r="AC37" s="262"/>
      <c r="AD37" s="262"/>
      <c r="AE37" s="262"/>
      <c r="AF37" s="263"/>
      <c r="AG37" s="267">
        <f>$AG$3</f>
        <v>0</v>
      </c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9"/>
      <c r="BE37" s="145" t="s">
        <v>76</v>
      </c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270"/>
    </row>
    <row r="38" spans="1:84" ht="18" customHeight="1" x14ac:dyDescent="0.15"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AA38" s="264"/>
      <c r="AB38" s="265"/>
      <c r="AC38" s="265"/>
      <c r="AD38" s="265"/>
      <c r="AE38" s="265"/>
      <c r="AF38" s="266"/>
      <c r="AG38" s="271">
        <f>$AG$4</f>
        <v>0</v>
      </c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3"/>
      <c r="BE38" s="250" t="s">
        <v>2</v>
      </c>
      <c r="BF38" s="251"/>
      <c r="BG38" s="251"/>
      <c r="BH38" s="251"/>
      <c r="BI38" s="251"/>
      <c r="BJ38" s="251"/>
      <c r="BK38" s="252"/>
      <c r="BL38" s="274">
        <f>$BL$4</f>
        <v>0</v>
      </c>
      <c r="BM38" s="275"/>
      <c r="BN38" s="275"/>
      <c r="BO38" s="275"/>
      <c r="BP38" s="275"/>
      <c r="BQ38" s="275"/>
      <c r="BR38" s="275"/>
      <c r="BS38" s="275"/>
      <c r="BT38" s="275"/>
      <c r="BU38" s="276"/>
      <c r="BV38" s="274">
        <f>$BV$4</f>
        <v>0</v>
      </c>
      <c r="BW38" s="275"/>
      <c r="BX38" s="275"/>
      <c r="BY38" s="275"/>
      <c r="BZ38" s="275"/>
      <c r="CA38" s="275"/>
      <c r="CB38" s="275"/>
      <c r="CC38" s="275"/>
      <c r="CD38" s="3" t="s">
        <v>4</v>
      </c>
      <c r="CE38" s="3"/>
      <c r="CF38" s="7"/>
    </row>
    <row r="39" spans="1:84" ht="18" customHeight="1" x14ac:dyDescent="0.15">
      <c r="D39" s="6" t="s">
        <v>85</v>
      </c>
      <c r="AA39" s="264"/>
      <c r="AB39" s="265"/>
      <c r="AC39" s="265"/>
      <c r="AD39" s="265"/>
      <c r="AE39" s="265"/>
      <c r="AF39" s="266"/>
      <c r="AG39" s="277">
        <f>$AG$5</f>
        <v>0</v>
      </c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9"/>
      <c r="BE39" s="250" t="s">
        <v>5</v>
      </c>
      <c r="BF39" s="251"/>
      <c r="BG39" s="251"/>
      <c r="BH39" s="251"/>
      <c r="BI39" s="251"/>
      <c r="BJ39" s="251"/>
      <c r="BK39" s="252"/>
      <c r="BL39" s="36" t="str">
        <f>BL5</f>
        <v>　</v>
      </c>
      <c r="BM39" s="37"/>
      <c r="BN39" s="37"/>
      <c r="BO39" s="37"/>
      <c r="BP39" s="2" t="s">
        <v>81</v>
      </c>
      <c r="BQ39" s="3"/>
      <c r="BR39" s="3"/>
      <c r="BS39" s="3"/>
      <c r="BT39" s="3"/>
      <c r="BU39" s="3"/>
      <c r="BV39" s="34" t="str">
        <f>BV5</f>
        <v>　</v>
      </c>
      <c r="BW39" s="35"/>
      <c r="BX39" s="35"/>
      <c r="BY39" s="35"/>
      <c r="BZ39" s="3" t="s">
        <v>82</v>
      </c>
      <c r="CA39" s="18"/>
      <c r="CB39" s="18"/>
      <c r="CC39" s="18"/>
      <c r="CD39" s="18"/>
      <c r="CE39" s="18"/>
      <c r="CF39" s="19"/>
    </row>
    <row r="40" spans="1:84" ht="21.6" customHeight="1" x14ac:dyDescent="0.15">
      <c r="AA40" s="264"/>
      <c r="AB40" s="265"/>
      <c r="AC40" s="265"/>
      <c r="AD40" s="265"/>
      <c r="AE40" s="265"/>
      <c r="AF40" s="266"/>
      <c r="AG40" s="253">
        <f>$AG$6</f>
        <v>0</v>
      </c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5"/>
      <c r="BE40" s="250" t="s">
        <v>6</v>
      </c>
      <c r="BF40" s="251"/>
      <c r="BG40" s="251"/>
      <c r="BH40" s="251"/>
      <c r="BI40" s="251"/>
      <c r="BJ40" s="251"/>
      <c r="BK40" s="252"/>
      <c r="BL40" s="36" t="s">
        <v>7</v>
      </c>
      <c r="BM40" s="37"/>
      <c r="BN40" s="37"/>
      <c r="BO40" s="37"/>
      <c r="BP40" s="256">
        <f>BP6</f>
        <v>0</v>
      </c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8"/>
    </row>
    <row r="41" spans="1:84" ht="9" customHeight="1" x14ac:dyDescent="0.15">
      <c r="A41" s="145" t="s">
        <v>3</v>
      </c>
      <c r="B41" s="146"/>
      <c r="C41" s="146"/>
      <c r="D41" s="146"/>
      <c r="E41" s="146"/>
      <c r="F41" s="146"/>
      <c r="G41" s="146"/>
      <c r="H41" s="146"/>
      <c r="I41" s="146"/>
      <c r="J41" s="210"/>
      <c r="K41" s="214">
        <f>$K$7</f>
        <v>0</v>
      </c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6"/>
      <c r="AA41" s="264"/>
      <c r="AB41" s="265"/>
      <c r="AC41" s="265"/>
      <c r="AD41" s="265"/>
      <c r="AE41" s="265"/>
      <c r="AF41" s="266"/>
      <c r="AG41" s="253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5"/>
      <c r="BE41" s="223" t="s" ph="1">
        <v>31</v>
      </c>
      <c r="BF41" s="224"/>
      <c r="BG41" s="224"/>
      <c r="BH41" s="224"/>
      <c r="BI41" s="224"/>
      <c r="BJ41" s="224"/>
      <c r="BK41" s="225"/>
      <c r="BL41" s="232">
        <f>$BL$7</f>
        <v>0</v>
      </c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4"/>
    </row>
    <row r="42" spans="1:84" ht="17.25" customHeight="1" x14ac:dyDescent="0.15">
      <c r="A42" s="211"/>
      <c r="B42" s="140"/>
      <c r="C42" s="140"/>
      <c r="D42" s="140"/>
      <c r="E42" s="140"/>
      <c r="F42" s="140"/>
      <c r="G42" s="140"/>
      <c r="H42" s="140"/>
      <c r="I42" s="140"/>
      <c r="J42" s="212"/>
      <c r="K42" s="217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9"/>
      <c r="AA42" s="24"/>
      <c r="AB42" s="241" t="s">
        <v>0</v>
      </c>
      <c r="AC42" s="241"/>
      <c r="AD42" s="241"/>
      <c r="AE42" s="241"/>
      <c r="AF42" s="25"/>
      <c r="AG42" s="242">
        <f>$AG$8</f>
        <v>0</v>
      </c>
      <c r="AH42" s="241"/>
      <c r="AI42" s="241"/>
      <c r="AJ42" s="241"/>
      <c r="AK42" s="241"/>
      <c r="AL42" s="241"/>
      <c r="AM42" s="241"/>
      <c r="AN42" s="241"/>
      <c r="AO42" s="241"/>
      <c r="AP42" s="241" t="s">
        <v>1</v>
      </c>
      <c r="AQ42" s="241"/>
      <c r="AR42" s="241"/>
      <c r="AS42" s="241"/>
      <c r="AT42" s="241"/>
      <c r="AU42" s="243">
        <f>$AU$8</f>
        <v>0</v>
      </c>
      <c r="AV42" s="243"/>
      <c r="AW42" s="243"/>
      <c r="AX42" s="243"/>
      <c r="AY42" s="243"/>
      <c r="AZ42" s="243"/>
      <c r="BA42" s="243"/>
      <c r="BB42" s="243"/>
      <c r="BC42" s="244"/>
      <c r="BE42" s="226"/>
      <c r="BF42" s="227"/>
      <c r="BG42" s="227"/>
      <c r="BH42" s="227"/>
      <c r="BI42" s="227"/>
      <c r="BJ42" s="227"/>
      <c r="BK42" s="228"/>
      <c r="BL42" s="235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7"/>
    </row>
    <row r="43" spans="1:84" ht="27" customHeight="1" x14ac:dyDescent="0.15">
      <c r="A43" s="147"/>
      <c r="B43" s="148"/>
      <c r="C43" s="148"/>
      <c r="D43" s="148"/>
      <c r="E43" s="148"/>
      <c r="F43" s="148"/>
      <c r="G43" s="148"/>
      <c r="H43" s="148"/>
      <c r="I43" s="148"/>
      <c r="J43" s="213"/>
      <c r="K43" s="220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2"/>
      <c r="AA43" s="245" t="s">
        <v>51</v>
      </c>
      <c r="AB43" s="246"/>
      <c r="AC43" s="246"/>
      <c r="AD43" s="246"/>
      <c r="AE43" s="246"/>
      <c r="AF43" s="247"/>
      <c r="AG43" s="248" t="s">
        <v>53</v>
      </c>
      <c r="AH43" s="249"/>
      <c r="AI43" s="249"/>
      <c r="AJ43" s="249"/>
      <c r="AK43" s="200">
        <f>AK9</f>
        <v>0</v>
      </c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33"/>
      <c r="BE43" s="229"/>
      <c r="BF43" s="230"/>
      <c r="BG43" s="230"/>
      <c r="BH43" s="230"/>
      <c r="BI43" s="230"/>
      <c r="BJ43" s="230"/>
      <c r="BK43" s="231"/>
      <c r="BL43" s="238"/>
      <c r="BM43" s="239"/>
      <c r="BN43" s="239"/>
      <c r="BO43" s="239"/>
      <c r="BP43" s="239"/>
      <c r="BQ43" s="239"/>
      <c r="BR43" s="239"/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240"/>
    </row>
    <row r="44" spans="1:84" ht="6" customHeight="1" x14ac:dyDescent="0.15"/>
    <row r="45" spans="1:84" ht="20.25" customHeight="1" x14ac:dyDescent="0.15">
      <c r="A45" s="202" t="s">
        <v>44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4"/>
      <c r="AC45" s="202" t="s">
        <v>45</v>
      </c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5"/>
      <c r="BE45" s="206" t="s">
        <v>36</v>
      </c>
      <c r="BF45" s="206"/>
      <c r="BG45" s="206"/>
      <c r="BH45" s="206"/>
      <c r="BI45" s="206"/>
      <c r="BJ45" s="206"/>
      <c r="BK45" s="206"/>
      <c r="BL45" s="206"/>
      <c r="BM45" s="20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</row>
    <row r="46" spans="1:84" ht="20.25" customHeight="1" x14ac:dyDescent="0.15">
      <c r="A46" s="194">
        <v>1</v>
      </c>
      <c r="B46" s="193"/>
      <c r="C46" s="2"/>
      <c r="D46" s="195" t="s">
        <v>8</v>
      </c>
      <c r="E46" s="196"/>
      <c r="F46" s="196"/>
      <c r="G46" s="196"/>
      <c r="H46" s="196"/>
      <c r="I46" s="196"/>
      <c r="J46" s="196"/>
      <c r="K46" s="197"/>
      <c r="L46" s="4"/>
      <c r="M46" s="193">
        <f>$M$12</f>
        <v>0</v>
      </c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36"/>
      <c r="AC46" s="207" t="s">
        <v>21</v>
      </c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208"/>
      <c r="AO46" s="193" t="s">
        <v>20</v>
      </c>
      <c r="AP46" s="193"/>
      <c r="AQ46" s="193"/>
      <c r="AR46" s="193" t="s">
        <v>46</v>
      </c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209"/>
      <c r="BE46" s="26"/>
      <c r="BF46" s="144" t="s">
        <v>55</v>
      </c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</row>
    <row r="47" spans="1:84" ht="20.25" customHeight="1" x14ac:dyDescent="0.15">
      <c r="A47" s="194">
        <v>2</v>
      </c>
      <c r="B47" s="193"/>
      <c r="C47" s="2"/>
      <c r="D47" s="195" t="s">
        <v>9</v>
      </c>
      <c r="E47" s="196"/>
      <c r="F47" s="196"/>
      <c r="G47" s="196"/>
      <c r="H47" s="196"/>
      <c r="I47" s="196"/>
      <c r="J47" s="196"/>
      <c r="K47" s="197"/>
      <c r="L47" s="4"/>
      <c r="M47" s="193">
        <f>$M$13</f>
        <v>0</v>
      </c>
      <c r="N47" s="193"/>
      <c r="O47" s="193"/>
      <c r="P47" s="36"/>
      <c r="Q47" s="111" t="s">
        <v>19</v>
      </c>
      <c r="R47" s="111"/>
      <c r="S47" s="37">
        <f>$S$13</f>
        <v>0</v>
      </c>
      <c r="T47" s="37"/>
      <c r="U47" s="37"/>
      <c r="V47" s="111" t="s">
        <v>32</v>
      </c>
      <c r="W47" s="111"/>
      <c r="X47" s="37">
        <f>$X$13</f>
        <v>0</v>
      </c>
      <c r="Y47" s="37"/>
      <c r="Z47" s="37"/>
      <c r="AA47" s="112" t="s">
        <v>33</v>
      </c>
      <c r="AB47" s="110"/>
      <c r="AC47" s="194">
        <v>6</v>
      </c>
      <c r="AD47" s="193"/>
      <c r="AE47" s="2"/>
      <c r="AF47" s="190" t="s">
        <v>13</v>
      </c>
      <c r="AG47" s="191"/>
      <c r="AH47" s="191"/>
      <c r="AI47" s="191"/>
      <c r="AJ47" s="191"/>
      <c r="AK47" s="191"/>
      <c r="AL47" s="191"/>
      <c r="AM47" s="192"/>
      <c r="AN47" s="4"/>
      <c r="AO47" s="193"/>
      <c r="AP47" s="193"/>
      <c r="AQ47" s="193"/>
      <c r="AR47" s="168">
        <f>AR13</f>
        <v>0</v>
      </c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9"/>
      <c r="BE47" s="26"/>
      <c r="BF47" s="144" t="s">
        <v>56</v>
      </c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</row>
    <row r="48" spans="1:84" ht="20.25" customHeight="1" x14ac:dyDescent="0.15">
      <c r="A48" s="194">
        <v>3</v>
      </c>
      <c r="B48" s="193"/>
      <c r="C48" s="2"/>
      <c r="D48" s="195" t="s">
        <v>10</v>
      </c>
      <c r="E48" s="196"/>
      <c r="F48" s="196"/>
      <c r="G48" s="196"/>
      <c r="H48" s="196"/>
      <c r="I48" s="196"/>
      <c r="J48" s="196"/>
      <c r="K48" s="197"/>
      <c r="L48" s="4"/>
      <c r="M48" s="198">
        <f>$M$14</f>
        <v>0</v>
      </c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9"/>
      <c r="AC48" s="194">
        <v>7</v>
      </c>
      <c r="AD48" s="193"/>
      <c r="AE48" s="2"/>
      <c r="AF48" s="195" t="s">
        <v>3</v>
      </c>
      <c r="AG48" s="196"/>
      <c r="AH48" s="196"/>
      <c r="AI48" s="196"/>
      <c r="AJ48" s="196"/>
      <c r="AK48" s="196"/>
      <c r="AL48" s="196"/>
      <c r="AM48" s="197"/>
      <c r="AN48" s="4"/>
      <c r="AO48" s="193"/>
      <c r="AP48" s="193"/>
      <c r="AQ48" s="193"/>
      <c r="AR48" s="168">
        <f>AR14</f>
        <v>0</v>
      </c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9"/>
      <c r="BE48" s="26"/>
      <c r="BF48" s="144" t="s">
        <v>57</v>
      </c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</row>
    <row r="49" spans="1:90" ht="9.75" customHeight="1" x14ac:dyDescent="0.15">
      <c r="A49" s="170">
        <v>4</v>
      </c>
      <c r="B49" s="171"/>
      <c r="C49" s="20"/>
      <c r="D49" s="174" t="s">
        <v>11</v>
      </c>
      <c r="E49" s="174"/>
      <c r="F49" s="174"/>
      <c r="G49" s="174"/>
      <c r="H49" s="174"/>
      <c r="I49" s="174"/>
      <c r="J49" s="174"/>
      <c r="K49" s="174"/>
      <c r="L49" s="21"/>
      <c r="M49" s="176">
        <f>$M$15</f>
        <v>0</v>
      </c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8"/>
      <c r="AC49" s="170">
        <v>8</v>
      </c>
      <c r="AD49" s="171"/>
      <c r="AE49" s="20"/>
      <c r="AF49" s="174" t="s">
        <v>14</v>
      </c>
      <c r="AG49" s="174"/>
      <c r="AH49" s="174"/>
      <c r="AI49" s="174"/>
      <c r="AJ49" s="174"/>
      <c r="AK49" s="174"/>
      <c r="AL49" s="174"/>
      <c r="AM49" s="174"/>
      <c r="AN49" s="21"/>
      <c r="AO49" s="182"/>
      <c r="AP49" s="182"/>
      <c r="AQ49" s="182"/>
      <c r="AR49" s="183">
        <f>$AR$15</f>
        <v>0</v>
      </c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5"/>
      <c r="BE49" s="26"/>
      <c r="BF49" s="189" t="s">
        <v>74</v>
      </c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</row>
    <row r="50" spans="1:90" ht="10.5" customHeight="1" x14ac:dyDescent="0.15">
      <c r="A50" s="172"/>
      <c r="B50" s="173"/>
      <c r="C50" s="22"/>
      <c r="D50" s="175"/>
      <c r="E50" s="175"/>
      <c r="F50" s="175"/>
      <c r="G50" s="175"/>
      <c r="H50" s="175"/>
      <c r="I50" s="175"/>
      <c r="J50" s="175"/>
      <c r="K50" s="175"/>
      <c r="L50" s="23"/>
      <c r="M50" s="179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1"/>
      <c r="AC50" s="172"/>
      <c r="AD50" s="173"/>
      <c r="AE50" s="22"/>
      <c r="AF50" s="175"/>
      <c r="AG50" s="175"/>
      <c r="AH50" s="175"/>
      <c r="AI50" s="175"/>
      <c r="AJ50" s="175"/>
      <c r="AK50" s="175"/>
      <c r="AL50" s="175"/>
      <c r="AM50" s="175"/>
      <c r="AN50" s="23"/>
      <c r="AO50" s="160"/>
      <c r="AP50" s="160"/>
      <c r="AQ50" s="160"/>
      <c r="AR50" s="186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8"/>
      <c r="BE50" s="26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</row>
    <row r="51" spans="1:90" ht="20.25" customHeight="1" x14ac:dyDescent="0.15">
      <c r="A51" s="161">
        <v>5</v>
      </c>
      <c r="B51" s="162"/>
      <c r="C51" s="8"/>
      <c r="D51" s="163" t="s">
        <v>12</v>
      </c>
      <c r="E51" s="164"/>
      <c r="F51" s="164"/>
      <c r="G51" s="164"/>
      <c r="H51" s="164"/>
      <c r="I51" s="164"/>
      <c r="J51" s="164"/>
      <c r="K51" s="165"/>
      <c r="L51" s="9"/>
      <c r="M51" s="166">
        <f>$M$17</f>
        <v>0</v>
      </c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7"/>
      <c r="AC51" s="161">
        <v>9</v>
      </c>
      <c r="AD51" s="162"/>
      <c r="AE51" s="8"/>
      <c r="AF51" s="163"/>
      <c r="AG51" s="164"/>
      <c r="AH51" s="164"/>
      <c r="AI51" s="164"/>
      <c r="AJ51" s="164"/>
      <c r="AK51" s="164"/>
      <c r="AL51" s="164"/>
      <c r="AM51" s="165"/>
      <c r="AN51" s="9"/>
      <c r="AO51" s="162"/>
      <c r="AP51" s="162"/>
      <c r="AQ51" s="162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143"/>
      <c r="BE51" s="27"/>
      <c r="BF51" s="144" t="s">
        <v>54</v>
      </c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 t="s">
        <v>29</v>
      </c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</row>
    <row r="52" spans="1:90" ht="6" customHeight="1" x14ac:dyDescent="0.15"/>
    <row r="53" spans="1:90" ht="13.5" customHeight="1" x14ac:dyDescent="0.15">
      <c r="A53" s="145" t="s">
        <v>16</v>
      </c>
      <c r="B53" s="146"/>
      <c r="C53" s="146"/>
      <c r="D53" s="146"/>
      <c r="E53" s="146"/>
      <c r="F53" s="146"/>
      <c r="G53" s="146"/>
      <c r="H53" s="146"/>
      <c r="I53" s="149">
        <f>$I$19</f>
        <v>0</v>
      </c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1"/>
      <c r="AT53" s="155" t="s">
        <v>15</v>
      </c>
      <c r="AU53" s="156"/>
      <c r="AV53" s="156"/>
      <c r="AW53" s="156"/>
      <c r="AX53" s="156"/>
      <c r="AY53" s="156"/>
      <c r="AZ53" s="156"/>
      <c r="BA53" s="156"/>
      <c r="BB53" s="156"/>
      <c r="BC53" s="157"/>
      <c r="BD53" s="10"/>
      <c r="BE53" s="81" t="s">
        <v>47</v>
      </c>
      <c r="BF53" s="82"/>
      <c r="BG53" s="82"/>
      <c r="BH53" s="82"/>
      <c r="BI53" s="82"/>
      <c r="BJ53" s="158"/>
      <c r="BK53" s="12"/>
      <c r="BL53" s="38" t="s">
        <v>34</v>
      </c>
      <c r="BM53" s="39"/>
      <c r="BN53" s="39"/>
      <c r="BO53" s="39"/>
      <c r="BP53" s="39"/>
      <c r="BQ53" s="39"/>
      <c r="BR53" s="39"/>
      <c r="BS53" s="39"/>
      <c r="BT53" s="39"/>
      <c r="BU53" s="40"/>
      <c r="BW53" s="38" t="s">
        <v>35</v>
      </c>
      <c r="BX53" s="39"/>
      <c r="BY53" s="39"/>
      <c r="BZ53" s="39"/>
      <c r="CA53" s="39"/>
      <c r="CB53" s="39"/>
      <c r="CC53" s="39"/>
      <c r="CD53" s="39"/>
      <c r="CE53" s="39"/>
      <c r="CF53" s="40"/>
    </row>
    <row r="54" spans="1:90" ht="18.600000000000001" customHeight="1" x14ac:dyDescent="0.15">
      <c r="A54" s="147"/>
      <c r="B54" s="148"/>
      <c r="C54" s="148"/>
      <c r="D54" s="148"/>
      <c r="E54" s="148"/>
      <c r="F54" s="148"/>
      <c r="G54" s="148"/>
      <c r="H54" s="148"/>
      <c r="I54" s="152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4"/>
      <c r="AT54" s="159">
        <f>AT20</f>
        <v>0</v>
      </c>
      <c r="AU54" s="132"/>
      <c r="AV54" s="132"/>
      <c r="AW54" s="132"/>
      <c r="AX54" s="132"/>
      <c r="AY54" s="132"/>
      <c r="AZ54" s="132"/>
      <c r="BA54" s="132"/>
      <c r="BB54" s="132"/>
      <c r="BC54" s="133"/>
      <c r="BE54" s="131"/>
      <c r="BF54" s="132"/>
      <c r="BG54" s="132"/>
      <c r="BH54" s="132"/>
      <c r="BI54" s="132"/>
      <c r="BJ54" s="133"/>
      <c r="BL54" s="134"/>
      <c r="BM54" s="135"/>
      <c r="BN54" s="135"/>
      <c r="BO54" s="135"/>
      <c r="BP54" s="135"/>
      <c r="BQ54" s="135"/>
      <c r="BR54" s="135"/>
      <c r="BS54" s="135"/>
      <c r="BT54" s="135"/>
      <c r="BU54" s="136"/>
      <c r="BW54" s="137"/>
      <c r="BX54" s="138"/>
      <c r="BY54" s="138"/>
      <c r="BZ54" s="138"/>
      <c r="CA54" s="138"/>
      <c r="CB54" s="138"/>
      <c r="CC54" s="138"/>
      <c r="CD54" s="138"/>
      <c r="CE54" s="138"/>
      <c r="CF54" s="139"/>
    </row>
    <row r="55" spans="1:90" ht="6" customHeight="1" x14ac:dyDescent="0.15">
      <c r="A55" s="1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</row>
    <row r="56" spans="1:90" s="12" customFormat="1" ht="18" customHeight="1" x14ac:dyDescent="0.15">
      <c r="A56" s="141" t="s">
        <v>30</v>
      </c>
      <c r="B56" s="84"/>
      <c r="C56" s="84"/>
      <c r="D56" s="84"/>
      <c r="E56" s="84" t="s">
        <v>27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 t="s">
        <v>17</v>
      </c>
      <c r="W56" s="84"/>
      <c r="X56" s="84"/>
      <c r="Y56" s="84"/>
      <c r="Z56" s="142" t="s">
        <v>18</v>
      </c>
      <c r="AA56" s="82"/>
      <c r="AB56" s="83"/>
      <c r="AC56" s="84" t="s">
        <v>26</v>
      </c>
      <c r="AD56" s="84"/>
      <c r="AE56" s="84"/>
      <c r="AF56" s="84"/>
      <c r="AG56" s="84"/>
      <c r="AH56" s="84"/>
      <c r="AI56" s="84" t="s">
        <v>25</v>
      </c>
      <c r="AJ56" s="84"/>
      <c r="AK56" s="84"/>
      <c r="AL56" s="84"/>
      <c r="AM56" s="84"/>
      <c r="AN56" s="84"/>
      <c r="AO56" s="84"/>
      <c r="AP56" s="84"/>
      <c r="AQ56" s="124" t="s">
        <v>48</v>
      </c>
      <c r="AR56" s="125"/>
      <c r="AS56" s="126"/>
      <c r="AT56" s="127" t="s">
        <v>73</v>
      </c>
      <c r="AU56" s="128"/>
      <c r="AV56" s="128"/>
      <c r="AW56" s="128"/>
      <c r="AX56" s="128"/>
      <c r="AY56" s="128"/>
      <c r="AZ56" s="129"/>
      <c r="BB56" s="130" t="s">
        <v>68</v>
      </c>
      <c r="BC56" s="117"/>
      <c r="BD56" s="117"/>
      <c r="BE56" s="117"/>
      <c r="BF56" s="117"/>
      <c r="BG56" s="117"/>
      <c r="BH56" s="117"/>
      <c r="BI56" s="117"/>
      <c r="BJ56" s="117" t="s">
        <v>69</v>
      </c>
      <c r="BK56" s="117"/>
      <c r="BL56" s="117"/>
      <c r="BM56" s="117"/>
      <c r="BN56" s="117"/>
      <c r="BO56" s="117"/>
      <c r="BP56" s="116" t="s">
        <v>38</v>
      </c>
      <c r="BQ56" s="116"/>
      <c r="BR56" s="116"/>
      <c r="BS56" s="116"/>
      <c r="BT56" s="116"/>
      <c r="BU56" s="116" t="s">
        <v>50</v>
      </c>
      <c r="BV56" s="116"/>
      <c r="BW56" s="116"/>
      <c r="BX56" s="116"/>
      <c r="BY56" s="116"/>
      <c r="BZ56" s="117" t="s">
        <v>37</v>
      </c>
      <c r="CA56" s="117"/>
      <c r="CB56" s="117"/>
      <c r="CC56" s="117"/>
      <c r="CD56" s="117"/>
      <c r="CE56" s="117"/>
      <c r="CF56" s="118"/>
      <c r="CL56" s="17"/>
    </row>
    <row r="57" spans="1:90" ht="20.25" customHeight="1" x14ac:dyDescent="0.15">
      <c r="A57" s="106"/>
      <c r="B57" s="107"/>
      <c r="C57" s="107"/>
      <c r="D57" s="107"/>
      <c r="E57" s="108">
        <f>$E$23</f>
        <v>0</v>
      </c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9">
        <f>$V$23</f>
        <v>0</v>
      </c>
      <c r="W57" s="109"/>
      <c r="X57" s="109"/>
      <c r="Y57" s="109"/>
      <c r="Z57" s="110">
        <f>$Z$23</f>
        <v>0</v>
      </c>
      <c r="AA57" s="111"/>
      <c r="AB57" s="112"/>
      <c r="AC57" s="113">
        <f>AD23</f>
        <v>0</v>
      </c>
      <c r="AD57" s="113"/>
      <c r="AE57" s="113"/>
      <c r="AF57" s="113"/>
      <c r="AG57" s="113"/>
      <c r="AH57" s="113"/>
      <c r="AI57" s="97">
        <f>AI23</f>
        <v>0</v>
      </c>
      <c r="AJ57" s="97"/>
      <c r="AK57" s="97"/>
      <c r="AL57" s="97"/>
      <c r="AM57" s="97"/>
      <c r="AN57" s="97"/>
      <c r="AO57" s="97"/>
      <c r="AP57" s="97"/>
      <c r="AQ57" s="119">
        <f>AQ23</f>
        <v>0</v>
      </c>
      <c r="AR57" s="120"/>
      <c r="AS57" s="121"/>
      <c r="AT57" s="122">
        <f>$AT$23</f>
        <v>0</v>
      </c>
      <c r="AU57" s="122"/>
      <c r="AV57" s="122"/>
      <c r="AW57" s="122"/>
      <c r="AX57" s="122"/>
      <c r="AY57" s="122"/>
      <c r="AZ57" s="123"/>
      <c r="BB57" s="103"/>
      <c r="BC57" s="104"/>
      <c r="BD57" s="104"/>
      <c r="BE57" s="104"/>
      <c r="BF57" s="104"/>
      <c r="BG57" s="104"/>
      <c r="BH57" s="104"/>
      <c r="BI57" s="104"/>
      <c r="BJ57" s="115"/>
      <c r="BK57" s="115"/>
      <c r="BL57" s="115"/>
      <c r="BM57" s="115"/>
      <c r="BN57" s="115"/>
      <c r="BO57" s="115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87"/>
      <c r="CA57" s="87"/>
      <c r="CB57" s="87"/>
      <c r="CC57" s="87"/>
      <c r="CD57" s="87"/>
      <c r="CE57" s="87"/>
      <c r="CF57" s="88"/>
      <c r="CL57" s="15"/>
    </row>
    <row r="58" spans="1:90" ht="20.25" customHeight="1" x14ac:dyDescent="0.15">
      <c r="A58" s="106"/>
      <c r="B58" s="107"/>
      <c r="C58" s="107"/>
      <c r="D58" s="107"/>
      <c r="E58" s="108">
        <f>$E$24</f>
        <v>0</v>
      </c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9">
        <f>$V$24</f>
        <v>0</v>
      </c>
      <c r="W58" s="109"/>
      <c r="X58" s="109"/>
      <c r="Y58" s="109"/>
      <c r="Z58" s="110">
        <f>$Z$24</f>
        <v>0</v>
      </c>
      <c r="AA58" s="111"/>
      <c r="AB58" s="112"/>
      <c r="AC58" s="113">
        <f>$AD$24</f>
        <v>0</v>
      </c>
      <c r="AD58" s="113"/>
      <c r="AE58" s="113"/>
      <c r="AF58" s="113"/>
      <c r="AG58" s="113"/>
      <c r="AH58" s="113"/>
      <c r="AI58" s="97">
        <f t="shared" ref="AI58:AI62" si="1">AI24</f>
        <v>0</v>
      </c>
      <c r="AJ58" s="97"/>
      <c r="AK58" s="97"/>
      <c r="AL58" s="97"/>
      <c r="AM58" s="97"/>
      <c r="AN58" s="97"/>
      <c r="AO58" s="97"/>
      <c r="AP58" s="97"/>
      <c r="AQ58" s="98">
        <f t="shared" ref="AQ58:AQ62" si="2">AQ24</f>
        <v>0</v>
      </c>
      <c r="AR58" s="99"/>
      <c r="AS58" s="100"/>
      <c r="AT58" s="101">
        <f>$AT$24</f>
        <v>0</v>
      </c>
      <c r="AU58" s="101"/>
      <c r="AV58" s="101"/>
      <c r="AW58" s="101"/>
      <c r="AX58" s="101"/>
      <c r="AY58" s="101"/>
      <c r="AZ58" s="102"/>
      <c r="BB58" s="103"/>
      <c r="BC58" s="104"/>
      <c r="BD58" s="104"/>
      <c r="BE58" s="104"/>
      <c r="BF58" s="104"/>
      <c r="BG58" s="104"/>
      <c r="BH58" s="104"/>
      <c r="BI58" s="104"/>
      <c r="BJ58" s="115"/>
      <c r="BK58" s="115"/>
      <c r="BL58" s="115"/>
      <c r="BM58" s="115"/>
      <c r="BN58" s="115"/>
      <c r="BO58" s="115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87"/>
      <c r="CA58" s="87"/>
      <c r="CB58" s="87"/>
      <c r="CC58" s="87"/>
      <c r="CD58" s="87"/>
      <c r="CE58" s="87"/>
      <c r="CF58" s="88"/>
      <c r="CL58" s="15"/>
    </row>
    <row r="59" spans="1:90" ht="20.25" customHeight="1" x14ac:dyDescent="0.15">
      <c r="A59" s="106"/>
      <c r="B59" s="107"/>
      <c r="C59" s="107"/>
      <c r="D59" s="107"/>
      <c r="E59" s="108">
        <f>$E$25</f>
        <v>0</v>
      </c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9">
        <f>$V$25</f>
        <v>0</v>
      </c>
      <c r="W59" s="109"/>
      <c r="X59" s="109"/>
      <c r="Y59" s="109"/>
      <c r="Z59" s="110">
        <f>$Z$25</f>
        <v>0</v>
      </c>
      <c r="AA59" s="111"/>
      <c r="AB59" s="112"/>
      <c r="AC59" s="113">
        <f>$AD$25</f>
        <v>0</v>
      </c>
      <c r="AD59" s="113"/>
      <c r="AE59" s="113"/>
      <c r="AF59" s="113"/>
      <c r="AG59" s="113"/>
      <c r="AH59" s="113"/>
      <c r="AI59" s="97">
        <f t="shared" si="1"/>
        <v>0</v>
      </c>
      <c r="AJ59" s="97"/>
      <c r="AK59" s="97"/>
      <c r="AL59" s="97"/>
      <c r="AM59" s="97"/>
      <c r="AN59" s="97"/>
      <c r="AO59" s="97"/>
      <c r="AP59" s="97"/>
      <c r="AQ59" s="98">
        <f t="shared" si="2"/>
        <v>0</v>
      </c>
      <c r="AR59" s="99"/>
      <c r="AS59" s="100"/>
      <c r="AT59" s="101">
        <f>$AT$25</f>
        <v>0</v>
      </c>
      <c r="AU59" s="101"/>
      <c r="AV59" s="101"/>
      <c r="AW59" s="101"/>
      <c r="AX59" s="101"/>
      <c r="AY59" s="101"/>
      <c r="AZ59" s="102"/>
      <c r="BB59" s="103"/>
      <c r="BC59" s="104"/>
      <c r="BD59" s="104"/>
      <c r="BE59" s="104"/>
      <c r="BF59" s="104"/>
      <c r="BG59" s="104"/>
      <c r="BH59" s="104"/>
      <c r="BI59" s="104"/>
      <c r="BJ59" s="115"/>
      <c r="BK59" s="115"/>
      <c r="BL59" s="115"/>
      <c r="BM59" s="115"/>
      <c r="BN59" s="115"/>
      <c r="BO59" s="115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87"/>
      <c r="CA59" s="87"/>
      <c r="CB59" s="87"/>
      <c r="CC59" s="87"/>
      <c r="CD59" s="87"/>
      <c r="CE59" s="87"/>
      <c r="CF59" s="88"/>
      <c r="CL59" s="15"/>
    </row>
    <row r="60" spans="1:90" ht="20.25" customHeight="1" x14ac:dyDescent="0.15">
      <c r="A60" s="106"/>
      <c r="B60" s="107"/>
      <c r="C60" s="107"/>
      <c r="D60" s="107"/>
      <c r="E60" s="108">
        <f>$E$26</f>
        <v>0</v>
      </c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9">
        <f>$V$26</f>
        <v>0</v>
      </c>
      <c r="W60" s="109"/>
      <c r="X60" s="109"/>
      <c r="Y60" s="109"/>
      <c r="Z60" s="110">
        <f>$Z$26</f>
        <v>0</v>
      </c>
      <c r="AA60" s="111"/>
      <c r="AB60" s="112"/>
      <c r="AC60" s="113">
        <f>$AD$26</f>
        <v>0</v>
      </c>
      <c r="AD60" s="113"/>
      <c r="AE60" s="113"/>
      <c r="AF60" s="113"/>
      <c r="AG60" s="113"/>
      <c r="AH60" s="113"/>
      <c r="AI60" s="97">
        <f t="shared" si="1"/>
        <v>0</v>
      </c>
      <c r="AJ60" s="97"/>
      <c r="AK60" s="97"/>
      <c r="AL60" s="97"/>
      <c r="AM60" s="97"/>
      <c r="AN60" s="97"/>
      <c r="AO60" s="97"/>
      <c r="AP60" s="97"/>
      <c r="AQ60" s="98">
        <f t="shared" si="2"/>
        <v>0</v>
      </c>
      <c r="AR60" s="99"/>
      <c r="AS60" s="100"/>
      <c r="AT60" s="101">
        <f>$AT$26</f>
        <v>0</v>
      </c>
      <c r="AU60" s="101"/>
      <c r="AV60" s="101"/>
      <c r="AW60" s="101"/>
      <c r="AX60" s="101"/>
      <c r="AY60" s="101"/>
      <c r="AZ60" s="102"/>
      <c r="BB60" s="103"/>
      <c r="BC60" s="104"/>
      <c r="BD60" s="104"/>
      <c r="BE60" s="104"/>
      <c r="BF60" s="104"/>
      <c r="BG60" s="104"/>
      <c r="BH60" s="104"/>
      <c r="BI60" s="104"/>
      <c r="BJ60" s="115"/>
      <c r="BK60" s="115"/>
      <c r="BL60" s="115"/>
      <c r="BM60" s="115"/>
      <c r="BN60" s="115"/>
      <c r="BO60" s="115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87"/>
      <c r="CA60" s="87"/>
      <c r="CB60" s="87"/>
      <c r="CC60" s="87"/>
      <c r="CD60" s="87"/>
      <c r="CE60" s="87"/>
      <c r="CF60" s="88"/>
      <c r="CL60" s="15"/>
    </row>
    <row r="61" spans="1:90" ht="20.25" customHeight="1" x14ac:dyDescent="0.15">
      <c r="A61" s="106"/>
      <c r="B61" s="107"/>
      <c r="C61" s="107"/>
      <c r="D61" s="107"/>
      <c r="E61" s="108">
        <f>$E$27</f>
        <v>0</v>
      </c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9">
        <f>$V$27</f>
        <v>0</v>
      </c>
      <c r="W61" s="109"/>
      <c r="X61" s="109"/>
      <c r="Y61" s="109"/>
      <c r="Z61" s="110">
        <f>$Z$27</f>
        <v>0</v>
      </c>
      <c r="AA61" s="111"/>
      <c r="AB61" s="112"/>
      <c r="AC61" s="113">
        <f>$AD$27</f>
        <v>0</v>
      </c>
      <c r="AD61" s="113"/>
      <c r="AE61" s="113"/>
      <c r="AF61" s="113"/>
      <c r="AG61" s="113"/>
      <c r="AH61" s="113"/>
      <c r="AI61" s="97">
        <f t="shared" si="1"/>
        <v>0</v>
      </c>
      <c r="AJ61" s="97"/>
      <c r="AK61" s="97"/>
      <c r="AL61" s="97"/>
      <c r="AM61" s="97"/>
      <c r="AN61" s="97"/>
      <c r="AO61" s="97"/>
      <c r="AP61" s="97"/>
      <c r="AQ61" s="98">
        <f t="shared" si="2"/>
        <v>0</v>
      </c>
      <c r="AR61" s="99"/>
      <c r="AS61" s="100"/>
      <c r="AT61" s="101">
        <f>$AT$27</f>
        <v>0</v>
      </c>
      <c r="AU61" s="101"/>
      <c r="AV61" s="101"/>
      <c r="AW61" s="101"/>
      <c r="AX61" s="101"/>
      <c r="AY61" s="101"/>
      <c r="AZ61" s="102"/>
      <c r="BB61" s="103"/>
      <c r="BC61" s="104"/>
      <c r="BD61" s="104"/>
      <c r="BE61" s="104"/>
      <c r="BF61" s="104"/>
      <c r="BG61" s="104"/>
      <c r="BH61" s="104"/>
      <c r="BI61" s="104"/>
      <c r="BJ61" s="105"/>
      <c r="BK61" s="105"/>
      <c r="BL61" s="105"/>
      <c r="BM61" s="105"/>
      <c r="BN61" s="105"/>
      <c r="BO61" s="105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7"/>
      <c r="CA61" s="87"/>
      <c r="CB61" s="87"/>
      <c r="CC61" s="87"/>
      <c r="CD61" s="87"/>
      <c r="CE61" s="87"/>
      <c r="CF61" s="88"/>
      <c r="CL61" s="15"/>
    </row>
    <row r="62" spans="1:90" ht="20.25" customHeight="1" x14ac:dyDescent="0.15">
      <c r="A62" s="106"/>
      <c r="B62" s="107"/>
      <c r="C62" s="107"/>
      <c r="D62" s="107"/>
      <c r="E62" s="108">
        <f>$E$28</f>
        <v>0</v>
      </c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9">
        <f>$V$28</f>
        <v>0</v>
      </c>
      <c r="W62" s="109"/>
      <c r="X62" s="109"/>
      <c r="Y62" s="109"/>
      <c r="Z62" s="110">
        <f>$Z$28</f>
        <v>0</v>
      </c>
      <c r="AA62" s="111"/>
      <c r="AB62" s="112"/>
      <c r="AC62" s="113">
        <f>$AD$28</f>
        <v>0</v>
      </c>
      <c r="AD62" s="113"/>
      <c r="AE62" s="113"/>
      <c r="AF62" s="113"/>
      <c r="AG62" s="113"/>
      <c r="AH62" s="113"/>
      <c r="AI62" s="97">
        <f t="shared" si="1"/>
        <v>0</v>
      </c>
      <c r="AJ62" s="97"/>
      <c r="AK62" s="97"/>
      <c r="AL62" s="97"/>
      <c r="AM62" s="97"/>
      <c r="AN62" s="97"/>
      <c r="AO62" s="97"/>
      <c r="AP62" s="97"/>
      <c r="AQ62" s="98">
        <f t="shared" si="2"/>
        <v>0</v>
      </c>
      <c r="AR62" s="99"/>
      <c r="AS62" s="100"/>
      <c r="AT62" s="101">
        <f>$AT$28</f>
        <v>0</v>
      </c>
      <c r="AU62" s="101"/>
      <c r="AV62" s="101"/>
      <c r="AW62" s="101"/>
      <c r="AX62" s="101"/>
      <c r="AY62" s="101"/>
      <c r="AZ62" s="102"/>
      <c r="BB62" s="103"/>
      <c r="BC62" s="104"/>
      <c r="BD62" s="104"/>
      <c r="BE62" s="104"/>
      <c r="BF62" s="104"/>
      <c r="BG62" s="104"/>
      <c r="BH62" s="104"/>
      <c r="BI62" s="104"/>
      <c r="BJ62" s="105"/>
      <c r="BK62" s="105"/>
      <c r="BL62" s="105"/>
      <c r="BM62" s="105"/>
      <c r="BN62" s="105"/>
      <c r="BO62" s="105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7"/>
      <c r="CA62" s="87"/>
      <c r="CB62" s="87"/>
      <c r="CC62" s="87"/>
      <c r="CD62" s="87"/>
      <c r="CE62" s="87"/>
      <c r="CF62" s="88"/>
      <c r="CL62" s="15"/>
    </row>
    <row r="63" spans="1:90" ht="20.25" customHeight="1" x14ac:dyDescent="0.15">
      <c r="A63" s="89"/>
      <c r="B63" s="50"/>
      <c r="C63" s="50"/>
      <c r="D63" s="50"/>
      <c r="E63" s="90" t="s">
        <v>49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50"/>
      <c r="W63" s="50"/>
      <c r="X63" s="50"/>
      <c r="Y63" s="50"/>
      <c r="Z63" s="91"/>
      <c r="AA63" s="92"/>
      <c r="AB63" s="93"/>
      <c r="AC63" s="50"/>
      <c r="AD63" s="50"/>
      <c r="AE63" s="50"/>
      <c r="AF63" s="50"/>
      <c r="AG63" s="50"/>
      <c r="AH63" s="50"/>
      <c r="AI63" s="94">
        <f>SUM(AI57:AP62)</f>
        <v>0</v>
      </c>
      <c r="AJ63" s="94"/>
      <c r="AK63" s="94"/>
      <c r="AL63" s="94"/>
      <c r="AM63" s="94"/>
      <c r="AN63" s="94"/>
      <c r="AO63" s="94"/>
      <c r="AP63" s="94"/>
      <c r="AQ63" s="91"/>
      <c r="AR63" s="92"/>
      <c r="AS63" s="93"/>
      <c r="AT63" s="95">
        <f>SUM(AT57:AZ62)</f>
        <v>0</v>
      </c>
      <c r="AU63" s="95"/>
      <c r="AV63" s="95"/>
      <c r="AW63" s="95"/>
      <c r="AX63" s="95"/>
      <c r="AY63" s="95"/>
      <c r="AZ63" s="96"/>
      <c r="BB63" s="57"/>
      <c r="BC63" s="58"/>
      <c r="BD63" s="58"/>
      <c r="BE63" s="58"/>
      <c r="BF63" s="58"/>
      <c r="BG63" s="58"/>
      <c r="BH63" s="58"/>
      <c r="BI63" s="58"/>
      <c r="BJ63" s="59"/>
      <c r="BK63" s="59"/>
      <c r="BL63" s="59"/>
      <c r="BM63" s="59"/>
      <c r="BN63" s="59"/>
      <c r="BO63" s="59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1"/>
      <c r="CA63" s="61"/>
      <c r="CB63" s="61"/>
      <c r="CC63" s="61"/>
      <c r="CD63" s="61"/>
      <c r="CE63" s="61"/>
      <c r="CF63" s="62"/>
      <c r="CL63" s="16"/>
    </row>
    <row r="64" spans="1:90" ht="6.6" customHeight="1" x14ac:dyDescent="0.15"/>
    <row r="65" spans="1:84" s="10" customFormat="1" ht="12" customHeight="1" x14ac:dyDescent="0.15">
      <c r="A65" s="63" t="s">
        <v>43</v>
      </c>
      <c r="B65" s="64"/>
      <c r="C65" s="64"/>
      <c r="D65" s="65"/>
      <c r="E65" s="72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4"/>
      <c r="AP65" s="81" t="s">
        <v>42</v>
      </c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 t="s">
        <v>24</v>
      </c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3"/>
      <c r="BT65" s="84" t="s">
        <v>23</v>
      </c>
      <c r="BU65" s="84"/>
      <c r="BV65" s="84"/>
      <c r="BW65" s="84"/>
      <c r="BX65" s="84"/>
      <c r="BY65" s="85"/>
      <c r="CB65" s="38" t="s">
        <v>22</v>
      </c>
      <c r="CC65" s="39"/>
      <c r="CD65" s="39"/>
      <c r="CE65" s="39"/>
      <c r="CF65" s="40"/>
    </row>
    <row r="66" spans="1:84" ht="24" customHeight="1" x14ac:dyDescent="0.15">
      <c r="A66" s="66"/>
      <c r="B66" s="67"/>
      <c r="C66" s="67"/>
      <c r="D66" s="68"/>
      <c r="E66" s="75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P66" s="41"/>
      <c r="AQ66" s="42"/>
      <c r="AR66" s="42"/>
      <c r="AS66" s="42"/>
      <c r="AT66" s="42"/>
      <c r="AU66" s="43"/>
      <c r="AV66" s="47"/>
      <c r="AW66" s="42"/>
      <c r="AX66" s="42"/>
      <c r="AY66" s="42"/>
      <c r="AZ66" s="42"/>
      <c r="BA66" s="43"/>
      <c r="BB66" s="47"/>
      <c r="BC66" s="42"/>
      <c r="BD66" s="42"/>
      <c r="BE66" s="42"/>
      <c r="BF66" s="42"/>
      <c r="BG66" s="43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51"/>
      <c r="CB66" s="53"/>
      <c r="CC66" s="54"/>
      <c r="CD66" s="54"/>
      <c r="CE66" s="54"/>
      <c r="CF66" s="55"/>
    </row>
    <row r="67" spans="1:84" ht="27" customHeight="1" x14ac:dyDescent="0.15">
      <c r="A67" s="69"/>
      <c r="B67" s="70"/>
      <c r="C67" s="70"/>
      <c r="D67" s="71"/>
      <c r="E67" s="78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80"/>
      <c r="AP67" s="44"/>
      <c r="AQ67" s="45"/>
      <c r="AR67" s="45"/>
      <c r="AS67" s="45"/>
      <c r="AT67" s="45"/>
      <c r="AU67" s="46"/>
      <c r="AV67" s="48"/>
      <c r="AW67" s="45"/>
      <c r="AX67" s="45"/>
      <c r="AY67" s="45"/>
      <c r="AZ67" s="45"/>
      <c r="BA67" s="46"/>
      <c r="BB67" s="48"/>
      <c r="BC67" s="45"/>
      <c r="BD67" s="45"/>
      <c r="BE67" s="45"/>
      <c r="BF67" s="45"/>
      <c r="BG67" s="46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2"/>
      <c r="CB67" s="44"/>
      <c r="CC67" s="45"/>
      <c r="CD67" s="45"/>
      <c r="CE67" s="45"/>
      <c r="CF67" s="56"/>
    </row>
    <row r="68" spans="1:84" ht="18" customHeight="1" x14ac:dyDescent="0.15">
      <c r="CA68" s="29" t="s">
        <v>72</v>
      </c>
    </row>
    <row r="73" spans="1:84" ht="18" customHeight="1" x14ac:dyDescent="0.15">
      <c r="BE73" ph="1"/>
    </row>
  </sheetData>
  <dataConsolidate/>
  <mergeCells count="426">
    <mergeCell ref="BE5:BK5"/>
    <mergeCell ref="AG6:BC7"/>
    <mergeCell ref="BE6:BK6"/>
    <mergeCell ref="BP6:CF6"/>
    <mergeCell ref="BV5:BY5"/>
    <mergeCell ref="BL5:BO5"/>
    <mergeCell ref="BY1:BZ2"/>
    <mergeCell ref="C2:X4"/>
    <mergeCell ref="AA3:AF7"/>
    <mergeCell ref="AG3:BC3"/>
    <mergeCell ref="BE3:CF3"/>
    <mergeCell ref="AG4:BC4"/>
    <mergeCell ref="BE4:BK4"/>
    <mergeCell ref="BL4:BU4"/>
    <mergeCell ref="BV4:CC4"/>
    <mergeCell ref="AG5:BC5"/>
    <mergeCell ref="AH1:AZ1"/>
    <mergeCell ref="BM1:BN2"/>
    <mergeCell ref="BO1:BR2"/>
    <mergeCell ref="BS1:BT2"/>
    <mergeCell ref="BU1:BX2"/>
    <mergeCell ref="BG1:BI2"/>
    <mergeCell ref="BJ1:BL2"/>
    <mergeCell ref="AK9:BB9"/>
    <mergeCell ref="A11:AB11"/>
    <mergeCell ref="AC11:BC11"/>
    <mergeCell ref="BE11:BM11"/>
    <mergeCell ref="A12:B12"/>
    <mergeCell ref="D12:K12"/>
    <mergeCell ref="M12:AB12"/>
    <mergeCell ref="AC12:AN12"/>
    <mergeCell ref="AO12:AQ12"/>
    <mergeCell ref="AR12:BC12"/>
    <mergeCell ref="A7:J9"/>
    <mergeCell ref="K7:Y9"/>
    <mergeCell ref="BE7:BK9"/>
    <mergeCell ref="BL7:CF9"/>
    <mergeCell ref="AB8:AE8"/>
    <mergeCell ref="AG8:AO8"/>
    <mergeCell ref="AP8:AT8"/>
    <mergeCell ref="AU8:BC8"/>
    <mergeCell ref="AA9:AF9"/>
    <mergeCell ref="AG9:AJ9"/>
    <mergeCell ref="BF12:CF12"/>
    <mergeCell ref="A13:B13"/>
    <mergeCell ref="D13:K13"/>
    <mergeCell ref="M13:P13"/>
    <mergeCell ref="Q13:R13"/>
    <mergeCell ref="S13:U13"/>
    <mergeCell ref="V13:W13"/>
    <mergeCell ref="X13:Z13"/>
    <mergeCell ref="AA13:AB13"/>
    <mergeCell ref="AC13:AD13"/>
    <mergeCell ref="AF13:AM13"/>
    <mergeCell ref="AO13:AQ13"/>
    <mergeCell ref="AR13:BC13"/>
    <mergeCell ref="BF13:CF13"/>
    <mergeCell ref="A14:B14"/>
    <mergeCell ref="D14:K14"/>
    <mergeCell ref="M14:AB14"/>
    <mergeCell ref="AC14:AD14"/>
    <mergeCell ref="AF14:AM14"/>
    <mergeCell ref="AO14:AQ14"/>
    <mergeCell ref="AR14:BC14"/>
    <mergeCell ref="BF14:CF14"/>
    <mergeCell ref="A15:B16"/>
    <mergeCell ref="D15:K16"/>
    <mergeCell ref="M15:AB16"/>
    <mergeCell ref="AC15:AD16"/>
    <mergeCell ref="AF15:AM16"/>
    <mergeCell ref="AO15:AQ15"/>
    <mergeCell ref="AR15:BC16"/>
    <mergeCell ref="BF15:CF16"/>
    <mergeCell ref="CI15:CV15"/>
    <mergeCell ref="AO16:AQ16"/>
    <mergeCell ref="A17:B17"/>
    <mergeCell ref="D17:K17"/>
    <mergeCell ref="M17:AB17"/>
    <mergeCell ref="AC17:AD17"/>
    <mergeCell ref="AF17:AM17"/>
    <mergeCell ref="AO17:AQ17"/>
    <mergeCell ref="AR17:BC17"/>
    <mergeCell ref="BF17:BR17"/>
    <mergeCell ref="A22:D22"/>
    <mergeCell ref="E22:U22"/>
    <mergeCell ref="V22:Y22"/>
    <mergeCell ref="Z22:AB22"/>
    <mergeCell ref="AC22:AH22"/>
    <mergeCell ref="AI22:AP22"/>
    <mergeCell ref="AQ22:AS22"/>
    <mergeCell ref="BS17:CF17"/>
    <mergeCell ref="A19:H20"/>
    <mergeCell ref="I19:AS20"/>
    <mergeCell ref="AT19:BC19"/>
    <mergeCell ref="BE19:BJ19"/>
    <mergeCell ref="BL19:BU19"/>
    <mergeCell ref="BW19:CF19"/>
    <mergeCell ref="AT20:BC20"/>
    <mergeCell ref="BE20:BJ20"/>
    <mergeCell ref="BL20:BU20"/>
    <mergeCell ref="AT22:AZ22"/>
    <mergeCell ref="BB22:BI22"/>
    <mergeCell ref="BJ22:BO22"/>
    <mergeCell ref="BP22:BT22"/>
    <mergeCell ref="BU22:BY22"/>
    <mergeCell ref="BZ22:CF22"/>
    <mergeCell ref="BW20:CF20"/>
    <mergeCell ref="AL21:AS21"/>
    <mergeCell ref="AT21:AZ21"/>
    <mergeCell ref="BZ23:CF23"/>
    <mergeCell ref="A24:D24"/>
    <mergeCell ref="E24:U24"/>
    <mergeCell ref="V24:Y24"/>
    <mergeCell ref="Z24:AB24"/>
    <mergeCell ref="AC24:AH24"/>
    <mergeCell ref="AI24:AP24"/>
    <mergeCell ref="AQ24:AS24"/>
    <mergeCell ref="AT24:AZ24"/>
    <mergeCell ref="BB24:BI24"/>
    <mergeCell ref="AQ23:AS23"/>
    <mergeCell ref="AT23:AZ23"/>
    <mergeCell ref="BB23:BI23"/>
    <mergeCell ref="BJ23:BO23"/>
    <mergeCell ref="BP23:BT23"/>
    <mergeCell ref="BU23:BY23"/>
    <mergeCell ref="A23:D23"/>
    <mergeCell ref="E23:U23"/>
    <mergeCell ref="V23:Y23"/>
    <mergeCell ref="Z23:AB23"/>
    <mergeCell ref="AC23:AH23"/>
    <mergeCell ref="AI23:AP23"/>
    <mergeCell ref="BJ24:BO24"/>
    <mergeCell ref="BP24:BT24"/>
    <mergeCell ref="BU24:BY24"/>
    <mergeCell ref="BZ24:CF24"/>
    <mergeCell ref="A25:D25"/>
    <mergeCell ref="E25:U25"/>
    <mergeCell ref="V25:Y25"/>
    <mergeCell ref="Z25:AB25"/>
    <mergeCell ref="AC25:AH25"/>
    <mergeCell ref="AI25:AP25"/>
    <mergeCell ref="BZ25:CF25"/>
    <mergeCell ref="A26:D26"/>
    <mergeCell ref="E26:U26"/>
    <mergeCell ref="V26:Y26"/>
    <mergeCell ref="Z26:AB26"/>
    <mergeCell ref="AC26:AH26"/>
    <mergeCell ref="AI26:AP26"/>
    <mergeCell ref="AQ26:AS26"/>
    <mergeCell ref="AT26:AZ26"/>
    <mergeCell ref="BB26:BI26"/>
    <mergeCell ref="AQ25:AS25"/>
    <mergeCell ref="AT25:AZ25"/>
    <mergeCell ref="BB25:BI25"/>
    <mergeCell ref="BJ25:BO25"/>
    <mergeCell ref="BP25:BT25"/>
    <mergeCell ref="BU25:BY25"/>
    <mergeCell ref="BJ26:BO26"/>
    <mergeCell ref="BP26:BT26"/>
    <mergeCell ref="BU26:BY26"/>
    <mergeCell ref="BZ26:CF26"/>
    <mergeCell ref="A27:D27"/>
    <mergeCell ref="E27:U27"/>
    <mergeCell ref="V27:Y27"/>
    <mergeCell ref="Z27:AB27"/>
    <mergeCell ref="AC27:AH27"/>
    <mergeCell ref="AI27:AP27"/>
    <mergeCell ref="BZ27:CF27"/>
    <mergeCell ref="A28:D28"/>
    <mergeCell ref="E28:U28"/>
    <mergeCell ref="V28:Y28"/>
    <mergeCell ref="Z28:AB28"/>
    <mergeCell ref="AC28:AH28"/>
    <mergeCell ref="AI28:AP28"/>
    <mergeCell ref="AQ28:AS28"/>
    <mergeCell ref="AT28:AZ28"/>
    <mergeCell ref="BB28:BI28"/>
    <mergeCell ref="AQ27:AS27"/>
    <mergeCell ref="AT27:AZ27"/>
    <mergeCell ref="BB27:BI27"/>
    <mergeCell ref="BJ27:BO27"/>
    <mergeCell ref="BP27:BT27"/>
    <mergeCell ref="BU27:BY27"/>
    <mergeCell ref="BJ28:BO28"/>
    <mergeCell ref="BP28:BT28"/>
    <mergeCell ref="BU28:BY28"/>
    <mergeCell ref="BZ28:CF28"/>
    <mergeCell ref="A29:D29"/>
    <mergeCell ref="E29:U29"/>
    <mergeCell ref="V29:Y29"/>
    <mergeCell ref="Z29:AB29"/>
    <mergeCell ref="AC29:AH29"/>
    <mergeCell ref="AI29:AP29"/>
    <mergeCell ref="BZ29:CF29"/>
    <mergeCell ref="A31:D33"/>
    <mergeCell ref="E31:AN33"/>
    <mergeCell ref="AP31:BA31"/>
    <mergeCell ref="BB31:BS31"/>
    <mergeCell ref="BT31:BY31"/>
    <mergeCell ref="CB31:CF31"/>
    <mergeCell ref="AP32:AU33"/>
    <mergeCell ref="AV32:BA33"/>
    <mergeCell ref="BB32:BG33"/>
    <mergeCell ref="AQ29:AS29"/>
    <mergeCell ref="AT29:AZ29"/>
    <mergeCell ref="BB29:BI29"/>
    <mergeCell ref="BJ29:BO29"/>
    <mergeCell ref="BP29:BT29"/>
    <mergeCell ref="BU29:BY29"/>
    <mergeCell ref="BH32:BM33"/>
    <mergeCell ref="BN32:BS33"/>
    <mergeCell ref="BT32:BY33"/>
    <mergeCell ref="CB32:CF33"/>
    <mergeCell ref="AH35:AZ35"/>
    <mergeCell ref="BH35:BL36"/>
    <mergeCell ref="BM35:BN36"/>
    <mergeCell ref="BO35:BR36"/>
    <mergeCell ref="BS35:BT36"/>
    <mergeCell ref="BU35:BX36"/>
    <mergeCell ref="BE39:BK39"/>
    <mergeCell ref="AG40:BC41"/>
    <mergeCell ref="BE40:BK40"/>
    <mergeCell ref="BP40:CF40"/>
    <mergeCell ref="BL39:BO39"/>
    <mergeCell ref="BY35:BZ36"/>
    <mergeCell ref="C36:X38"/>
    <mergeCell ref="AA37:AF41"/>
    <mergeCell ref="AG37:BC37"/>
    <mergeCell ref="BE37:CF37"/>
    <mergeCell ref="AG38:BC38"/>
    <mergeCell ref="BE38:BK38"/>
    <mergeCell ref="BL38:BU38"/>
    <mergeCell ref="BV38:CC38"/>
    <mergeCell ref="AG39:BC39"/>
    <mergeCell ref="AK43:BB43"/>
    <mergeCell ref="A45:AB45"/>
    <mergeCell ref="AC45:BC45"/>
    <mergeCell ref="BE45:BM45"/>
    <mergeCell ref="A46:B46"/>
    <mergeCell ref="D46:K46"/>
    <mergeCell ref="M46:AB46"/>
    <mergeCell ref="AC46:AN46"/>
    <mergeCell ref="AO46:AQ46"/>
    <mergeCell ref="AR46:BC46"/>
    <mergeCell ref="A41:J43"/>
    <mergeCell ref="K41:Y43"/>
    <mergeCell ref="BE41:BK43"/>
    <mergeCell ref="BL41:CF43"/>
    <mergeCell ref="AB42:AE42"/>
    <mergeCell ref="AG42:AO42"/>
    <mergeCell ref="AP42:AT42"/>
    <mergeCell ref="AU42:BC42"/>
    <mergeCell ref="AA43:AF43"/>
    <mergeCell ref="AG43:AJ43"/>
    <mergeCell ref="BF46:CF46"/>
    <mergeCell ref="A47:B47"/>
    <mergeCell ref="D47:K47"/>
    <mergeCell ref="M47:P47"/>
    <mergeCell ref="Q47:R47"/>
    <mergeCell ref="S47:U47"/>
    <mergeCell ref="V47:W47"/>
    <mergeCell ref="X47:Z47"/>
    <mergeCell ref="AA47:AB47"/>
    <mergeCell ref="AC47:AD47"/>
    <mergeCell ref="AF47:AM47"/>
    <mergeCell ref="AO47:AQ47"/>
    <mergeCell ref="AR47:BC47"/>
    <mergeCell ref="BF47:CF47"/>
    <mergeCell ref="A48:B48"/>
    <mergeCell ref="D48:K48"/>
    <mergeCell ref="M48:AB48"/>
    <mergeCell ref="AC48:AD48"/>
    <mergeCell ref="AF48:AM48"/>
    <mergeCell ref="AO48:AQ48"/>
    <mergeCell ref="AO50:AQ50"/>
    <mergeCell ref="A51:B51"/>
    <mergeCell ref="D51:K51"/>
    <mergeCell ref="M51:AB51"/>
    <mergeCell ref="AC51:AD51"/>
    <mergeCell ref="AF51:AM51"/>
    <mergeCell ref="AO51:AQ51"/>
    <mergeCell ref="AR48:BC48"/>
    <mergeCell ref="BF48:CF48"/>
    <mergeCell ref="A49:B50"/>
    <mergeCell ref="D49:K50"/>
    <mergeCell ref="M49:AB50"/>
    <mergeCell ref="AC49:AD50"/>
    <mergeCell ref="AF49:AM50"/>
    <mergeCell ref="AO49:AQ49"/>
    <mergeCell ref="AR49:BC50"/>
    <mergeCell ref="BF49:CF50"/>
    <mergeCell ref="AR51:BC51"/>
    <mergeCell ref="BF51:BR51"/>
    <mergeCell ref="BS51:CF51"/>
    <mergeCell ref="A53:H54"/>
    <mergeCell ref="I53:AS54"/>
    <mergeCell ref="AT53:BC53"/>
    <mergeCell ref="BE53:BJ53"/>
    <mergeCell ref="BL53:BU53"/>
    <mergeCell ref="BW53:CF53"/>
    <mergeCell ref="AT54:BC54"/>
    <mergeCell ref="BE54:BJ54"/>
    <mergeCell ref="BL54:BU54"/>
    <mergeCell ref="BW54:CF54"/>
    <mergeCell ref="AL55:AS55"/>
    <mergeCell ref="AT55:AZ55"/>
    <mergeCell ref="A56:D56"/>
    <mergeCell ref="E56:U56"/>
    <mergeCell ref="V56:Y56"/>
    <mergeCell ref="Z56:AB56"/>
    <mergeCell ref="AC56:AH56"/>
    <mergeCell ref="BU56:BY56"/>
    <mergeCell ref="BZ56:CF56"/>
    <mergeCell ref="A57:D57"/>
    <mergeCell ref="E57:U57"/>
    <mergeCell ref="V57:Y57"/>
    <mergeCell ref="Z57:AB57"/>
    <mergeCell ref="AC57:AH57"/>
    <mergeCell ref="AI57:AP57"/>
    <mergeCell ref="AQ57:AS57"/>
    <mergeCell ref="AT57:AZ57"/>
    <mergeCell ref="AI56:AP56"/>
    <mergeCell ref="AQ56:AS56"/>
    <mergeCell ref="AT56:AZ56"/>
    <mergeCell ref="BB56:BI56"/>
    <mergeCell ref="BJ56:BO56"/>
    <mergeCell ref="BP56:BT56"/>
    <mergeCell ref="BB57:BI57"/>
    <mergeCell ref="BJ57:BO57"/>
    <mergeCell ref="BP57:BT57"/>
    <mergeCell ref="BU57:BY57"/>
    <mergeCell ref="BZ57:CF57"/>
    <mergeCell ref="A58:D58"/>
    <mergeCell ref="E58:U58"/>
    <mergeCell ref="V58:Y58"/>
    <mergeCell ref="Z58:AB58"/>
    <mergeCell ref="AC58:AH58"/>
    <mergeCell ref="BU59:BY59"/>
    <mergeCell ref="BZ59:CF59"/>
    <mergeCell ref="A60:D60"/>
    <mergeCell ref="E60:U60"/>
    <mergeCell ref="V60:Y60"/>
    <mergeCell ref="Z60:AB60"/>
    <mergeCell ref="AC60:AH60"/>
    <mergeCell ref="BU58:BY58"/>
    <mergeCell ref="BZ58:CF58"/>
    <mergeCell ref="A59:D59"/>
    <mergeCell ref="E59:U59"/>
    <mergeCell ref="V59:Y59"/>
    <mergeCell ref="Z59:AB59"/>
    <mergeCell ref="AC59:AH59"/>
    <mergeCell ref="AI59:AP59"/>
    <mergeCell ref="AQ59:AS59"/>
    <mergeCell ref="AT59:AZ59"/>
    <mergeCell ref="AI58:AP58"/>
    <mergeCell ref="AQ58:AS58"/>
    <mergeCell ref="AT58:AZ58"/>
    <mergeCell ref="BB58:BI58"/>
    <mergeCell ref="BJ58:BO58"/>
    <mergeCell ref="BP58:BT58"/>
    <mergeCell ref="Z62:AB62"/>
    <mergeCell ref="AC62:AH62"/>
    <mergeCell ref="BU60:BY60"/>
    <mergeCell ref="BZ60:CF60"/>
    <mergeCell ref="A61:D61"/>
    <mergeCell ref="E61:U61"/>
    <mergeCell ref="V61:Y61"/>
    <mergeCell ref="Z61:AB61"/>
    <mergeCell ref="AC61:AH61"/>
    <mergeCell ref="AI61:AP61"/>
    <mergeCell ref="AQ61:AS61"/>
    <mergeCell ref="AT61:AZ61"/>
    <mergeCell ref="AI60:AP60"/>
    <mergeCell ref="AQ60:AS60"/>
    <mergeCell ref="AT60:AZ60"/>
    <mergeCell ref="BB60:BI60"/>
    <mergeCell ref="BJ60:BO60"/>
    <mergeCell ref="BP60:BT60"/>
    <mergeCell ref="A65:D67"/>
    <mergeCell ref="E65:AN67"/>
    <mergeCell ref="AP65:BA65"/>
    <mergeCell ref="BB65:BS65"/>
    <mergeCell ref="BT65:BY65"/>
    <mergeCell ref="BU62:BY62"/>
    <mergeCell ref="BZ62:CF62"/>
    <mergeCell ref="A63:D63"/>
    <mergeCell ref="E63:U63"/>
    <mergeCell ref="V63:Y63"/>
    <mergeCell ref="Z63:AB63"/>
    <mergeCell ref="AC63:AH63"/>
    <mergeCell ref="AI63:AP63"/>
    <mergeCell ref="AQ63:AS63"/>
    <mergeCell ref="AT63:AZ63"/>
    <mergeCell ref="AI62:AP62"/>
    <mergeCell ref="AQ62:AS62"/>
    <mergeCell ref="AT62:AZ62"/>
    <mergeCell ref="BB62:BI62"/>
    <mergeCell ref="BJ62:BO62"/>
    <mergeCell ref="BP62:BT62"/>
    <mergeCell ref="A62:D62"/>
    <mergeCell ref="E62:U62"/>
    <mergeCell ref="V62:Y62"/>
    <mergeCell ref="BV39:BY39"/>
    <mergeCell ref="BL6:BO6"/>
    <mergeCell ref="BL40:BO40"/>
    <mergeCell ref="CB65:CF65"/>
    <mergeCell ref="AP66:AU67"/>
    <mergeCell ref="AV66:BA67"/>
    <mergeCell ref="BB66:BG67"/>
    <mergeCell ref="BH66:BM67"/>
    <mergeCell ref="BN66:BS67"/>
    <mergeCell ref="BT66:BY67"/>
    <mergeCell ref="CB66:CF67"/>
    <mergeCell ref="BB63:BI63"/>
    <mergeCell ref="BJ63:BO63"/>
    <mergeCell ref="BP63:BT63"/>
    <mergeCell ref="BU63:BY63"/>
    <mergeCell ref="BZ63:CF63"/>
    <mergeCell ref="BB61:BI61"/>
    <mergeCell ref="BJ61:BO61"/>
    <mergeCell ref="BP61:BT61"/>
    <mergeCell ref="BU61:BY61"/>
    <mergeCell ref="BZ61:CF61"/>
    <mergeCell ref="BB59:BI59"/>
    <mergeCell ref="BJ59:BO59"/>
    <mergeCell ref="BP59:BT59"/>
  </mergeCells>
  <phoneticPr fontId="1"/>
  <dataValidations count="2">
    <dataValidation imeMode="fullAlpha" allowBlank="1" showInputMessage="1" showErrorMessage="1" sqref="BW20 AT20:BC20 M12:AB12 BU23:BU29 BP23:BP29 BW54 AT54:BC54 M46:AB46 BU57:BU63 BP57:BP63" xr:uid="{CA2E8B35-53EE-4081-B1E1-6F0E08262497}"/>
    <dataValidation type="list" allowBlank="1" showInputMessage="1" showErrorMessage="1" sqref="BL5:BO5 BV5:BY5" xr:uid="{37A592BB-A0C6-4E32-B6CD-2E90E0D23507}">
      <formula1>"○,　"</formula1>
    </dataValidation>
  </dataValidations>
  <pageMargins left="0.6692913385826772" right="0.19685039370078741" top="0.59055118110236227" bottom="0.11811023622047245" header="0.31496062992125984" footer="0.31496062992125984"/>
  <pageSetup paperSize="9" scale="97" orientation="landscape" r:id="rId1"/>
  <rowBreaks count="1" manualBreakCount="1">
    <brk id="34" max="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BEEB-83BC-4510-814D-7041B3BB121F}">
  <dimension ref="A1:CV73"/>
  <sheetViews>
    <sheetView showZeros="0" tabSelected="1" view="pageBreakPreview" zoomScaleNormal="100" zoomScaleSheetLayoutView="100" workbookViewId="0">
      <selection activeCell="C2" sqref="C2:X4"/>
    </sheetView>
  </sheetViews>
  <sheetFormatPr defaultColWidth="1.625" defaultRowHeight="18" customHeight="1" x14ac:dyDescent="0.15"/>
  <sheetData>
    <row r="1" spans="1:100" ht="27.75" customHeight="1" x14ac:dyDescent="0.15">
      <c r="AH1" s="280" t="s">
        <v>39</v>
      </c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G1" s="259" t="s">
        <v>79</v>
      </c>
      <c r="BH1" s="259"/>
      <c r="BI1" s="259"/>
      <c r="BJ1" s="307">
        <v>6</v>
      </c>
      <c r="BK1" s="307"/>
      <c r="BL1" s="307"/>
      <c r="BM1" s="259" t="s">
        <v>41</v>
      </c>
      <c r="BN1" s="259"/>
      <c r="BO1" s="307">
        <v>1</v>
      </c>
      <c r="BP1" s="307"/>
      <c r="BQ1" s="307"/>
      <c r="BR1" s="307"/>
      <c r="BS1" s="259" t="s">
        <v>32</v>
      </c>
      <c r="BT1" s="259"/>
      <c r="BU1" s="307">
        <v>15</v>
      </c>
      <c r="BV1" s="307"/>
      <c r="BW1" s="307"/>
      <c r="BX1" s="307"/>
      <c r="BY1" s="259" t="s">
        <v>33</v>
      </c>
      <c r="BZ1" s="259"/>
    </row>
    <row r="2" spans="1:100" s="5" customFormat="1" ht="12" customHeight="1" x14ac:dyDescent="0.15">
      <c r="C2" s="260" t="s">
        <v>40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AD2" s="11"/>
      <c r="AE2" s="11"/>
      <c r="AF2" s="11"/>
      <c r="BG2" s="306"/>
      <c r="BH2" s="306"/>
      <c r="BI2" s="306"/>
      <c r="BJ2" s="308"/>
      <c r="BK2" s="308"/>
      <c r="BL2" s="308"/>
      <c r="BM2" s="259"/>
      <c r="BN2" s="259"/>
      <c r="BO2" s="307"/>
      <c r="BP2" s="307"/>
      <c r="BQ2" s="307"/>
      <c r="BR2" s="307"/>
      <c r="BS2" s="259"/>
      <c r="BT2" s="259"/>
      <c r="BU2" s="307"/>
      <c r="BV2" s="307"/>
      <c r="BW2" s="307"/>
      <c r="BX2" s="307"/>
      <c r="BY2" s="259"/>
      <c r="BZ2" s="259"/>
    </row>
    <row r="3" spans="1:100" ht="18" customHeight="1" x14ac:dyDescent="0.15"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AA3" s="261" t="s">
        <v>75</v>
      </c>
      <c r="AB3" s="262"/>
      <c r="AC3" s="262"/>
      <c r="AD3" s="262"/>
      <c r="AE3" s="262"/>
      <c r="AF3" s="263"/>
      <c r="AG3" s="326" t="s">
        <v>58</v>
      </c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7"/>
      <c r="AY3" s="327"/>
      <c r="AZ3" s="327"/>
      <c r="BA3" s="327"/>
      <c r="BB3" s="327"/>
      <c r="BC3" s="328"/>
      <c r="BE3" s="145" t="s">
        <v>76</v>
      </c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270"/>
    </row>
    <row r="4" spans="1:100" ht="18" customHeight="1" x14ac:dyDescent="0.15"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AA4" s="264"/>
      <c r="AB4" s="265"/>
      <c r="AC4" s="265"/>
      <c r="AD4" s="265"/>
      <c r="AE4" s="265"/>
      <c r="AF4" s="266"/>
      <c r="AG4" s="329" t="s">
        <v>59</v>
      </c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1"/>
      <c r="BE4" s="250" t="s">
        <v>2</v>
      </c>
      <c r="BF4" s="251"/>
      <c r="BG4" s="251"/>
      <c r="BH4" s="251"/>
      <c r="BI4" s="251"/>
      <c r="BJ4" s="251"/>
      <c r="BK4" s="252"/>
      <c r="BL4" s="332" t="s">
        <v>63</v>
      </c>
      <c r="BM4" s="333"/>
      <c r="BN4" s="333"/>
      <c r="BO4" s="333"/>
      <c r="BP4" s="333"/>
      <c r="BQ4" s="333"/>
      <c r="BR4" s="333"/>
      <c r="BS4" s="333"/>
      <c r="BT4" s="333"/>
      <c r="BU4" s="334"/>
      <c r="BV4" s="332" t="s">
        <v>64</v>
      </c>
      <c r="BW4" s="333"/>
      <c r="BX4" s="333"/>
      <c r="BY4" s="333"/>
      <c r="BZ4" s="333"/>
      <c r="CA4" s="333"/>
      <c r="CB4" s="333"/>
      <c r="CC4" s="333"/>
      <c r="CD4" s="3" t="s">
        <v>4</v>
      </c>
      <c r="CE4" s="3"/>
      <c r="CF4" s="7"/>
    </row>
    <row r="5" spans="1:100" ht="18" customHeight="1" x14ac:dyDescent="0.15">
      <c r="D5" s="6" t="s">
        <v>85</v>
      </c>
      <c r="AA5" s="264"/>
      <c r="AB5" s="265"/>
      <c r="AC5" s="265"/>
      <c r="AD5" s="265"/>
      <c r="AE5" s="265"/>
      <c r="AF5" s="266"/>
      <c r="AG5" s="335" t="s">
        <v>77</v>
      </c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6"/>
      <c r="BC5" s="337"/>
      <c r="BE5" s="250" t="s">
        <v>5</v>
      </c>
      <c r="BF5" s="251"/>
      <c r="BG5" s="251"/>
      <c r="BH5" s="251"/>
      <c r="BI5" s="251"/>
      <c r="BJ5" s="251"/>
      <c r="BK5" s="252"/>
      <c r="BL5" s="311" t="s">
        <v>83</v>
      </c>
      <c r="BM5" s="312"/>
      <c r="BN5" s="312"/>
      <c r="BO5" s="313"/>
      <c r="BP5" s="2" t="s">
        <v>81</v>
      </c>
      <c r="BQ5" s="3"/>
      <c r="BR5" s="3"/>
      <c r="BS5" s="3"/>
      <c r="BT5" s="3"/>
      <c r="BU5" s="3"/>
      <c r="BV5" s="36" t="s">
        <v>84</v>
      </c>
      <c r="BW5" s="37"/>
      <c r="BX5" s="37"/>
      <c r="BY5" s="208"/>
      <c r="BZ5" s="3" t="s">
        <v>82</v>
      </c>
      <c r="CA5" s="18"/>
      <c r="CB5" s="18"/>
      <c r="CC5" s="18"/>
      <c r="CD5" s="18"/>
      <c r="CE5" s="18"/>
      <c r="CF5" s="19"/>
    </row>
    <row r="6" spans="1:100" ht="21.6" customHeight="1" x14ac:dyDescent="0.15">
      <c r="AA6" s="264"/>
      <c r="AB6" s="265"/>
      <c r="AC6" s="265"/>
      <c r="AD6" s="265"/>
      <c r="AE6" s="265"/>
      <c r="AF6" s="266"/>
      <c r="AG6" s="321" t="s">
        <v>78</v>
      </c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3"/>
      <c r="BE6" s="250" t="s">
        <v>6</v>
      </c>
      <c r="BF6" s="251"/>
      <c r="BG6" s="251"/>
      <c r="BH6" s="251"/>
      <c r="BI6" s="251"/>
      <c r="BJ6" s="251"/>
      <c r="BK6" s="252"/>
      <c r="BL6" s="36" t="s">
        <v>7</v>
      </c>
      <c r="BM6" s="37"/>
      <c r="BN6" s="37"/>
      <c r="BO6" s="37"/>
      <c r="BP6" s="324" t="s">
        <v>65</v>
      </c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5"/>
    </row>
    <row r="7" spans="1:100" ht="9" customHeight="1" x14ac:dyDescent="0.15">
      <c r="A7" s="145" t="s">
        <v>3</v>
      </c>
      <c r="B7" s="146"/>
      <c r="C7" s="146"/>
      <c r="D7" s="146"/>
      <c r="E7" s="146"/>
      <c r="F7" s="146"/>
      <c r="G7" s="146"/>
      <c r="H7" s="146"/>
      <c r="I7" s="146"/>
      <c r="J7" s="210"/>
      <c r="K7" s="340">
        <f>SUM(AI29:AZ29)</f>
        <v>770000</v>
      </c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2"/>
      <c r="AA7" s="264"/>
      <c r="AB7" s="265"/>
      <c r="AC7" s="265"/>
      <c r="AD7" s="265"/>
      <c r="AE7" s="265"/>
      <c r="AF7" s="266"/>
      <c r="AG7" s="321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3"/>
      <c r="BE7" s="223" t="s" ph="1">
        <v>31</v>
      </c>
      <c r="BF7" s="224"/>
      <c r="BG7" s="224"/>
      <c r="BH7" s="224"/>
      <c r="BI7" s="224"/>
      <c r="BJ7" s="224"/>
      <c r="BK7" s="225"/>
      <c r="BL7" s="349" t="s">
        <v>86</v>
      </c>
      <c r="BM7" s="350"/>
      <c r="BN7" s="350"/>
      <c r="BO7" s="350"/>
      <c r="BP7" s="350"/>
      <c r="BQ7" s="350"/>
      <c r="BR7" s="350"/>
      <c r="BS7" s="350"/>
      <c r="BT7" s="350"/>
      <c r="BU7" s="350"/>
      <c r="BV7" s="350"/>
      <c r="BW7" s="350"/>
      <c r="BX7" s="350"/>
      <c r="BY7" s="350"/>
      <c r="BZ7" s="350"/>
      <c r="CA7" s="350"/>
      <c r="CB7" s="350"/>
      <c r="CC7" s="350"/>
      <c r="CD7" s="350"/>
      <c r="CE7" s="350"/>
      <c r="CF7" s="351"/>
    </row>
    <row r="8" spans="1:100" ht="17.25" customHeight="1" x14ac:dyDescent="0.15">
      <c r="A8" s="211"/>
      <c r="B8" s="140"/>
      <c r="C8" s="140"/>
      <c r="D8" s="140"/>
      <c r="E8" s="140"/>
      <c r="F8" s="140"/>
      <c r="G8" s="140"/>
      <c r="H8" s="140"/>
      <c r="I8" s="140"/>
      <c r="J8" s="212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5"/>
      <c r="AA8" s="24"/>
      <c r="AB8" s="241" t="s">
        <v>0</v>
      </c>
      <c r="AC8" s="241"/>
      <c r="AD8" s="241"/>
      <c r="AE8" s="241"/>
      <c r="AF8" s="25"/>
      <c r="AG8" s="291" t="s">
        <v>60</v>
      </c>
      <c r="AH8" s="292"/>
      <c r="AI8" s="292"/>
      <c r="AJ8" s="292"/>
      <c r="AK8" s="292"/>
      <c r="AL8" s="292"/>
      <c r="AM8" s="292"/>
      <c r="AN8" s="292"/>
      <c r="AO8" s="292"/>
      <c r="AP8" s="292" t="s">
        <v>1</v>
      </c>
      <c r="AQ8" s="292"/>
      <c r="AR8" s="292"/>
      <c r="AS8" s="292"/>
      <c r="AT8" s="292"/>
      <c r="AU8" s="293" t="s">
        <v>61</v>
      </c>
      <c r="AV8" s="293"/>
      <c r="AW8" s="293"/>
      <c r="AX8" s="293"/>
      <c r="AY8" s="293"/>
      <c r="AZ8" s="293"/>
      <c r="BA8" s="293"/>
      <c r="BB8" s="293"/>
      <c r="BC8" s="294"/>
      <c r="BE8" s="226"/>
      <c r="BF8" s="227"/>
      <c r="BG8" s="227"/>
      <c r="BH8" s="227"/>
      <c r="BI8" s="227"/>
      <c r="BJ8" s="227"/>
      <c r="BK8" s="228"/>
      <c r="BL8" s="352"/>
      <c r="BM8" s="353"/>
      <c r="BN8" s="353"/>
      <c r="BO8" s="353"/>
      <c r="BP8" s="353"/>
      <c r="BQ8" s="353"/>
      <c r="BR8" s="353"/>
      <c r="BS8" s="353"/>
      <c r="BT8" s="353"/>
      <c r="BU8" s="353"/>
      <c r="BV8" s="353"/>
      <c r="BW8" s="353"/>
      <c r="BX8" s="353"/>
      <c r="BY8" s="353"/>
      <c r="BZ8" s="353"/>
      <c r="CA8" s="353"/>
      <c r="CB8" s="353"/>
      <c r="CC8" s="353"/>
      <c r="CD8" s="353"/>
      <c r="CE8" s="353"/>
      <c r="CF8" s="354"/>
    </row>
    <row r="9" spans="1:100" ht="27" customHeight="1" x14ac:dyDescent="0.15">
      <c r="A9" s="147"/>
      <c r="B9" s="148"/>
      <c r="C9" s="148"/>
      <c r="D9" s="148"/>
      <c r="E9" s="148"/>
      <c r="F9" s="148"/>
      <c r="G9" s="148"/>
      <c r="H9" s="148"/>
      <c r="I9" s="148"/>
      <c r="J9" s="213"/>
      <c r="K9" s="346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8"/>
      <c r="AA9" s="245" t="s">
        <v>51</v>
      </c>
      <c r="AB9" s="246"/>
      <c r="AC9" s="246"/>
      <c r="AD9" s="246"/>
      <c r="AE9" s="246"/>
      <c r="AF9" s="247"/>
      <c r="AG9" s="358" t="s">
        <v>53</v>
      </c>
      <c r="AH9" s="359"/>
      <c r="AI9" s="359"/>
      <c r="AJ9" s="359"/>
      <c r="AK9" s="290" t="s">
        <v>62</v>
      </c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13"/>
      <c r="BE9" s="229"/>
      <c r="BF9" s="230"/>
      <c r="BG9" s="230"/>
      <c r="BH9" s="230"/>
      <c r="BI9" s="230"/>
      <c r="BJ9" s="230"/>
      <c r="BK9" s="231"/>
      <c r="BL9" s="355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6"/>
      <c r="CD9" s="356"/>
      <c r="CE9" s="356"/>
      <c r="CF9" s="357"/>
    </row>
    <row r="10" spans="1:100" ht="6" customHeight="1" x14ac:dyDescent="0.15"/>
    <row r="11" spans="1:100" ht="20.25" customHeight="1" x14ac:dyDescent="0.15">
      <c r="A11" s="202" t="s">
        <v>44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4"/>
      <c r="AC11" s="202" t="s">
        <v>45</v>
      </c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5"/>
      <c r="BE11" s="206" t="s">
        <v>36</v>
      </c>
      <c r="BF11" s="206"/>
      <c r="BG11" s="206"/>
      <c r="BH11" s="206"/>
      <c r="BI11" s="206"/>
      <c r="BJ11" s="206"/>
      <c r="BK11" s="206"/>
      <c r="BL11" s="206"/>
      <c r="BM11" s="20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</row>
    <row r="12" spans="1:100" ht="20.25" customHeight="1" x14ac:dyDescent="0.15">
      <c r="A12" s="194">
        <v>1</v>
      </c>
      <c r="B12" s="193"/>
      <c r="C12" s="2"/>
      <c r="D12" s="195" t="s">
        <v>8</v>
      </c>
      <c r="E12" s="196"/>
      <c r="F12" s="196"/>
      <c r="G12" s="196"/>
      <c r="H12" s="196"/>
      <c r="I12" s="196"/>
      <c r="J12" s="196"/>
      <c r="K12" s="197"/>
      <c r="L12" s="4"/>
      <c r="M12" s="338" t="s">
        <v>66</v>
      </c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9"/>
      <c r="AC12" s="207" t="s">
        <v>21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208"/>
      <c r="AO12" s="193" t="s">
        <v>20</v>
      </c>
      <c r="AP12" s="193"/>
      <c r="AQ12" s="193"/>
      <c r="AR12" s="193" t="s">
        <v>46</v>
      </c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209"/>
      <c r="BE12" s="26"/>
      <c r="BF12" s="144" t="s">
        <v>55</v>
      </c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</row>
    <row r="13" spans="1:100" ht="20.25" customHeight="1" x14ac:dyDescent="0.15">
      <c r="A13" s="194">
        <v>2</v>
      </c>
      <c r="B13" s="193"/>
      <c r="C13" s="2"/>
      <c r="D13" s="195" t="s">
        <v>9</v>
      </c>
      <c r="E13" s="196"/>
      <c r="F13" s="196"/>
      <c r="G13" s="196"/>
      <c r="H13" s="196"/>
      <c r="I13" s="196"/>
      <c r="J13" s="196"/>
      <c r="K13" s="197"/>
      <c r="L13" s="4"/>
      <c r="M13" s="360">
        <v>5</v>
      </c>
      <c r="N13" s="360"/>
      <c r="O13" s="360"/>
      <c r="P13" s="317"/>
      <c r="Q13" s="111" t="s">
        <v>19</v>
      </c>
      <c r="R13" s="111"/>
      <c r="S13" s="361">
        <v>12</v>
      </c>
      <c r="T13" s="361"/>
      <c r="U13" s="361"/>
      <c r="V13" s="111" t="s">
        <v>32</v>
      </c>
      <c r="W13" s="111"/>
      <c r="X13" s="361">
        <v>12</v>
      </c>
      <c r="Y13" s="361"/>
      <c r="Z13" s="361"/>
      <c r="AA13" s="112" t="s">
        <v>33</v>
      </c>
      <c r="AB13" s="110"/>
      <c r="AC13" s="194">
        <v>6</v>
      </c>
      <c r="AD13" s="193"/>
      <c r="AE13" s="2"/>
      <c r="AF13" s="190" t="s">
        <v>13</v>
      </c>
      <c r="AG13" s="191"/>
      <c r="AH13" s="191"/>
      <c r="AI13" s="191"/>
      <c r="AJ13" s="191"/>
      <c r="AK13" s="191"/>
      <c r="AL13" s="191"/>
      <c r="AM13" s="192"/>
      <c r="AN13" s="4"/>
      <c r="AO13" s="193"/>
      <c r="AP13" s="193"/>
      <c r="AQ13" s="193"/>
      <c r="AR13" s="362">
        <v>330000</v>
      </c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3"/>
      <c r="BE13" s="26"/>
      <c r="BF13" s="144" t="s">
        <v>56</v>
      </c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</row>
    <row r="14" spans="1:100" ht="20.25" customHeight="1" x14ac:dyDescent="0.15">
      <c r="A14" s="194">
        <v>3</v>
      </c>
      <c r="B14" s="193"/>
      <c r="C14" s="2"/>
      <c r="D14" s="195" t="s">
        <v>10</v>
      </c>
      <c r="E14" s="196"/>
      <c r="F14" s="196"/>
      <c r="G14" s="196"/>
      <c r="H14" s="196"/>
      <c r="I14" s="196"/>
      <c r="J14" s="196"/>
      <c r="K14" s="197"/>
      <c r="L14" s="4"/>
      <c r="M14" s="364">
        <v>1100000</v>
      </c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5"/>
      <c r="AC14" s="194">
        <v>7</v>
      </c>
      <c r="AD14" s="193"/>
      <c r="AE14" s="2"/>
      <c r="AF14" s="195" t="s">
        <v>3</v>
      </c>
      <c r="AG14" s="196"/>
      <c r="AH14" s="196"/>
      <c r="AI14" s="196"/>
      <c r="AJ14" s="196"/>
      <c r="AK14" s="196"/>
      <c r="AL14" s="196"/>
      <c r="AM14" s="197"/>
      <c r="AN14" s="4"/>
      <c r="AO14" s="193"/>
      <c r="AP14" s="193"/>
      <c r="AQ14" s="193"/>
      <c r="AR14" s="362">
        <v>770000</v>
      </c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3"/>
      <c r="BE14" s="26"/>
      <c r="BF14" s="144" t="s">
        <v>57</v>
      </c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</row>
    <row r="15" spans="1:100" ht="9.75" customHeight="1" x14ac:dyDescent="0.15">
      <c r="A15" s="170">
        <v>4</v>
      </c>
      <c r="B15" s="171"/>
      <c r="C15" s="20"/>
      <c r="D15" s="174" t="s">
        <v>11</v>
      </c>
      <c r="E15" s="174"/>
      <c r="F15" s="174"/>
      <c r="G15" s="174"/>
      <c r="H15" s="174"/>
      <c r="I15" s="174"/>
      <c r="J15" s="174"/>
      <c r="K15" s="174"/>
      <c r="L15" s="21"/>
      <c r="M15" s="463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5"/>
      <c r="AC15" s="170">
        <v>8</v>
      </c>
      <c r="AD15" s="171"/>
      <c r="AE15" s="20"/>
      <c r="AF15" s="174" t="s">
        <v>14</v>
      </c>
      <c r="AG15" s="174"/>
      <c r="AH15" s="174"/>
      <c r="AI15" s="174"/>
      <c r="AJ15" s="174"/>
      <c r="AK15" s="174"/>
      <c r="AL15" s="174"/>
      <c r="AM15" s="174"/>
      <c r="AN15" s="21"/>
      <c r="AO15" s="182"/>
      <c r="AP15" s="182"/>
      <c r="AQ15" s="182"/>
      <c r="AR15" s="469">
        <f>SUM(AR13:BC14)</f>
        <v>1100000</v>
      </c>
      <c r="AS15" s="470"/>
      <c r="AT15" s="470"/>
      <c r="AU15" s="470"/>
      <c r="AV15" s="470"/>
      <c r="AW15" s="470"/>
      <c r="AX15" s="470"/>
      <c r="AY15" s="470"/>
      <c r="AZ15" s="470"/>
      <c r="BA15" s="470"/>
      <c r="BB15" s="470"/>
      <c r="BC15" s="471"/>
      <c r="BE15" s="26"/>
      <c r="BF15" s="189" t="s">
        <v>74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I15" s="287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9"/>
    </row>
    <row r="16" spans="1:100" ht="10.5" customHeight="1" x14ac:dyDescent="0.15">
      <c r="A16" s="172"/>
      <c r="B16" s="173"/>
      <c r="C16" s="22"/>
      <c r="D16" s="175"/>
      <c r="E16" s="175"/>
      <c r="F16" s="175"/>
      <c r="G16" s="175"/>
      <c r="H16" s="175"/>
      <c r="I16" s="175"/>
      <c r="J16" s="175"/>
      <c r="K16" s="175"/>
      <c r="L16" s="23"/>
      <c r="M16" s="466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8"/>
      <c r="AC16" s="172"/>
      <c r="AD16" s="173"/>
      <c r="AE16" s="22"/>
      <c r="AF16" s="175"/>
      <c r="AG16" s="175"/>
      <c r="AH16" s="175"/>
      <c r="AI16" s="175"/>
      <c r="AJ16" s="175"/>
      <c r="AK16" s="175"/>
      <c r="AL16" s="175"/>
      <c r="AM16" s="175"/>
      <c r="AN16" s="23"/>
      <c r="AO16" s="160"/>
      <c r="AP16" s="160"/>
      <c r="AQ16" s="160"/>
      <c r="AR16" s="472"/>
      <c r="AS16" s="473"/>
      <c r="AT16" s="473"/>
      <c r="AU16" s="473"/>
      <c r="AV16" s="473"/>
      <c r="AW16" s="473"/>
      <c r="AX16" s="473"/>
      <c r="AY16" s="473"/>
      <c r="AZ16" s="473"/>
      <c r="BA16" s="473"/>
      <c r="BB16" s="473"/>
      <c r="BC16" s="474"/>
      <c r="BE16" s="26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</row>
    <row r="17" spans="1:84" ht="20.25" customHeight="1" x14ac:dyDescent="0.15">
      <c r="A17" s="161">
        <v>5</v>
      </c>
      <c r="B17" s="162"/>
      <c r="C17" s="8"/>
      <c r="D17" s="163" t="s">
        <v>12</v>
      </c>
      <c r="E17" s="164"/>
      <c r="F17" s="164"/>
      <c r="G17" s="164"/>
      <c r="H17" s="164"/>
      <c r="I17" s="164"/>
      <c r="J17" s="164"/>
      <c r="K17" s="165"/>
      <c r="L17" s="9"/>
      <c r="M17" s="366">
        <f>SUM(M14+M15)</f>
        <v>1100000</v>
      </c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7"/>
      <c r="AC17" s="161">
        <v>9</v>
      </c>
      <c r="AD17" s="162"/>
      <c r="AE17" s="8"/>
      <c r="AF17" s="163"/>
      <c r="AG17" s="164"/>
      <c r="AH17" s="164"/>
      <c r="AI17" s="164"/>
      <c r="AJ17" s="164"/>
      <c r="AK17" s="164"/>
      <c r="AL17" s="164"/>
      <c r="AM17" s="165"/>
      <c r="AN17" s="9"/>
      <c r="AO17" s="162"/>
      <c r="AP17" s="162"/>
      <c r="AQ17" s="162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143"/>
      <c r="BE17" s="27"/>
      <c r="BF17" s="144" t="s">
        <v>54</v>
      </c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 t="s">
        <v>29</v>
      </c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</row>
    <row r="18" spans="1:84" ht="6" customHeight="1" x14ac:dyDescent="0.15"/>
    <row r="19" spans="1:84" ht="13.5" customHeight="1" x14ac:dyDescent="0.15">
      <c r="A19" s="145" t="s">
        <v>16</v>
      </c>
      <c r="B19" s="146"/>
      <c r="C19" s="146"/>
      <c r="D19" s="146"/>
      <c r="E19" s="146"/>
      <c r="F19" s="146"/>
      <c r="G19" s="146"/>
      <c r="H19" s="146"/>
      <c r="I19" s="368" t="s">
        <v>67</v>
      </c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70"/>
      <c r="AT19" s="155" t="s">
        <v>15</v>
      </c>
      <c r="AU19" s="156"/>
      <c r="AV19" s="156"/>
      <c r="AW19" s="156"/>
      <c r="AX19" s="156"/>
      <c r="AY19" s="156"/>
      <c r="AZ19" s="156"/>
      <c r="BA19" s="156"/>
      <c r="BB19" s="156"/>
      <c r="BC19" s="157"/>
      <c r="BD19" s="10"/>
      <c r="BE19" s="81" t="s">
        <v>47</v>
      </c>
      <c r="BF19" s="82"/>
      <c r="BG19" s="82"/>
      <c r="BH19" s="82"/>
      <c r="BI19" s="82"/>
      <c r="BJ19" s="158"/>
      <c r="BK19" s="12"/>
      <c r="BL19" s="38" t="s">
        <v>34</v>
      </c>
      <c r="BM19" s="39"/>
      <c r="BN19" s="39"/>
      <c r="BO19" s="39"/>
      <c r="BP19" s="39"/>
      <c r="BQ19" s="39"/>
      <c r="BR19" s="39"/>
      <c r="BS19" s="39"/>
      <c r="BT19" s="39"/>
      <c r="BU19" s="40"/>
      <c r="BW19" s="38" t="s">
        <v>35</v>
      </c>
      <c r="BX19" s="39"/>
      <c r="BY19" s="39"/>
      <c r="BZ19" s="39"/>
      <c r="CA19" s="39"/>
      <c r="CB19" s="39"/>
      <c r="CC19" s="39"/>
      <c r="CD19" s="39"/>
      <c r="CE19" s="39"/>
      <c r="CF19" s="40"/>
    </row>
    <row r="20" spans="1:84" ht="18.600000000000001" customHeight="1" x14ac:dyDescent="0.15">
      <c r="A20" s="147"/>
      <c r="B20" s="148"/>
      <c r="C20" s="148"/>
      <c r="D20" s="148"/>
      <c r="E20" s="148"/>
      <c r="F20" s="148"/>
      <c r="G20" s="148"/>
      <c r="H20" s="148"/>
      <c r="I20" s="371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  <c r="AG20" s="372"/>
      <c r="AH20" s="372"/>
      <c r="AI20" s="372"/>
      <c r="AJ20" s="372"/>
      <c r="AK20" s="372"/>
      <c r="AL20" s="372"/>
      <c r="AM20" s="372"/>
      <c r="AN20" s="372"/>
      <c r="AO20" s="372"/>
      <c r="AP20" s="372"/>
      <c r="AQ20" s="372"/>
      <c r="AR20" s="372"/>
      <c r="AS20" s="373"/>
      <c r="AT20" s="374" t="s">
        <v>70</v>
      </c>
      <c r="AU20" s="375"/>
      <c r="AV20" s="375"/>
      <c r="AW20" s="375"/>
      <c r="AX20" s="375"/>
      <c r="AY20" s="375"/>
      <c r="AZ20" s="375"/>
      <c r="BA20" s="375"/>
      <c r="BB20" s="375"/>
      <c r="BC20" s="376"/>
      <c r="BE20" s="131"/>
      <c r="BF20" s="132"/>
      <c r="BG20" s="132"/>
      <c r="BH20" s="132"/>
      <c r="BI20" s="132"/>
      <c r="BJ20" s="133"/>
      <c r="BL20" s="134"/>
      <c r="BM20" s="135"/>
      <c r="BN20" s="135"/>
      <c r="BO20" s="135"/>
      <c r="BP20" s="135"/>
      <c r="BQ20" s="135"/>
      <c r="BR20" s="135"/>
      <c r="BS20" s="135"/>
      <c r="BT20" s="135"/>
      <c r="BU20" s="136"/>
      <c r="BW20" s="137"/>
      <c r="BX20" s="138"/>
      <c r="BY20" s="138"/>
      <c r="BZ20" s="138"/>
      <c r="CA20" s="138"/>
      <c r="CB20" s="138"/>
      <c r="CC20" s="138"/>
      <c r="CD20" s="138"/>
      <c r="CE20" s="138"/>
      <c r="CF20" s="139"/>
    </row>
    <row r="21" spans="1:84" ht="6" customHeight="1" x14ac:dyDescent="0.15">
      <c r="A21" s="1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</row>
    <row r="22" spans="1:84" s="12" customFormat="1" ht="18" customHeight="1" x14ac:dyDescent="0.15">
      <c r="A22" s="141" t="s">
        <v>30</v>
      </c>
      <c r="B22" s="84"/>
      <c r="C22" s="84"/>
      <c r="D22" s="84"/>
      <c r="E22" s="84" t="s">
        <v>27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 t="s">
        <v>17</v>
      </c>
      <c r="W22" s="84"/>
      <c r="X22" s="84"/>
      <c r="Y22" s="84"/>
      <c r="Z22" s="142" t="s">
        <v>18</v>
      </c>
      <c r="AA22" s="82"/>
      <c r="AB22" s="83"/>
      <c r="AC22" s="84" t="s">
        <v>26</v>
      </c>
      <c r="AD22" s="84"/>
      <c r="AE22" s="84"/>
      <c r="AF22" s="84"/>
      <c r="AG22" s="84"/>
      <c r="AH22" s="84"/>
      <c r="AI22" s="84" t="s">
        <v>25</v>
      </c>
      <c r="AJ22" s="84"/>
      <c r="AK22" s="84"/>
      <c r="AL22" s="84"/>
      <c r="AM22" s="84"/>
      <c r="AN22" s="84"/>
      <c r="AO22" s="84"/>
      <c r="AP22" s="84"/>
      <c r="AQ22" s="124" t="s">
        <v>48</v>
      </c>
      <c r="AR22" s="125"/>
      <c r="AS22" s="126"/>
      <c r="AT22" s="127" t="s">
        <v>73</v>
      </c>
      <c r="AU22" s="128"/>
      <c r="AV22" s="128"/>
      <c r="AW22" s="128"/>
      <c r="AX22" s="128"/>
      <c r="AY22" s="128"/>
      <c r="AZ22" s="129"/>
      <c r="BB22" s="130" t="s">
        <v>68</v>
      </c>
      <c r="BC22" s="117"/>
      <c r="BD22" s="117"/>
      <c r="BE22" s="117"/>
      <c r="BF22" s="117"/>
      <c r="BG22" s="117"/>
      <c r="BH22" s="117"/>
      <c r="BI22" s="117"/>
      <c r="BJ22" s="117" t="s">
        <v>69</v>
      </c>
      <c r="BK22" s="117"/>
      <c r="BL22" s="117"/>
      <c r="BM22" s="117"/>
      <c r="BN22" s="117"/>
      <c r="BO22" s="117"/>
      <c r="BP22" s="116" t="s">
        <v>38</v>
      </c>
      <c r="BQ22" s="116"/>
      <c r="BR22" s="116"/>
      <c r="BS22" s="116"/>
      <c r="BT22" s="116"/>
      <c r="BU22" s="116" t="s">
        <v>50</v>
      </c>
      <c r="BV22" s="116"/>
      <c r="BW22" s="116"/>
      <c r="BX22" s="116"/>
      <c r="BY22" s="116"/>
      <c r="BZ22" s="117" t="s">
        <v>37</v>
      </c>
      <c r="CA22" s="117"/>
      <c r="CB22" s="117"/>
      <c r="CC22" s="117"/>
      <c r="CD22" s="117"/>
      <c r="CE22" s="117"/>
      <c r="CF22" s="118"/>
    </row>
    <row r="23" spans="1:84" ht="20.25" customHeight="1" x14ac:dyDescent="0.15">
      <c r="A23" s="377">
        <v>45295</v>
      </c>
      <c r="B23" s="378"/>
      <c r="C23" s="378"/>
      <c r="D23" s="378"/>
      <c r="E23" s="443" t="s">
        <v>71</v>
      </c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8">
        <v>1</v>
      </c>
      <c r="W23" s="448"/>
      <c r="X23" s="448"/>
      <c r="Y23" s="448"/>
      <c r="Z23" s="317" t="s">
        <v>28</v>
      </c>
      <c r="AA23" s="318"/>
      <c r="AB23" s="319"/>
      <c r="AC23" s="113"/>
      <c r="AD23" s="113"/>
      <c r="AE23" s="113"/>
      <c r="AF23" s="113"/>
      <c r="AG23" s="113"/>
      <c r="AH23" s="113"/>
      <c r="AI23" s="320">
        <v>700000</v>
      </c>
      <c r="AJ23" s="320"/>
      <c r="AK23" s="320"/>
      <c r="AL23" s="320"/>
      <c r="AM23" s="320"/>
      <c r="AN23" s="320"/>
      <c r="AO23" s="320"/>
      <c r="AP23" s="320"/>
      <c r="AQ23" s="379">
        <v>0.1</v>
      </c>
      <c r="AR23" s="380"/>
      <c r="AS23" s="381"/>
      <c r="AT23" s="449">
        <f>AI23*AQ23</f>
        <v>70000</v>
      </c>
      <c r="AU23" s="449"/>
      <c r="AV23" s="449"/>
      <c r="AW23" s="449"/>
      <c r="AX23" s="449"/>
      <c r="AY23" s="449"/>
      <c r="AZ23" s="450"/>
      <c r="BB23" s="103"/>
      <c r="BC23" s="104"/>
      <c r="BD23" s="104"/>
      <c r="BE23" s="104"/>
      <c r="BF23" s="104"/>
      <c r="BG23" s="104"/>
      <c r="BH23" s="104"/>
      <c r="BI23" s="104"/>
      <c r="BJ23" s="115"/>
      <c r="BK23" s="115"/>
      <c r="BL23" s="115"/>
      <c r="BM23" s="115"/>
      <c r="BN23" s="115"/>
      <c r="BO23" s="115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87"/>
      <c r="CA23" s="87"/>
      <c r="CB23" s="87"/>
      <c r="CC23" s="87"/>
      <c r="CD23" s="87"/>
      <c r="CE23" s="87"/>
      <c r="CF23" s="88"/>
    </row>
    <row r="24" spans="1:84" ht="20.25" customHeight="1" x14ac:dyDescent="0.15">
      <c r="A24" s="106"/>
      <c r="B24" s="107"/>
      <c r="C24" s="107"/>
      <c r="D24" s="107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109"/>
      <c r="W24" s="109"/>
      <c r="X24" s="109"/>
      <c r="Y24" s="109"/>
      <c r="Z24" s="110"/>
      <c r="AA24" s="111"/>
      <c r="AB24" s="112"/>
      <c r="AC24" s="113"/>
      <c r="AD24" s="113"/>
      <c r="AE24" s="113"/>
      <c r="AF24" s="113"/>
      <c r="AG24" s="113"/>
      <c r="AH24" s="113"/>
      <c r="AI24" s="320"/>
      <c r="AJ24" s="320"/>
      <c r="AK24" s="320"/>
      <c r="AL24" s="320"/>
      <c r="AM24" s="320"/>
      <c r="AN24" s="320"/>
      <c r="AO24" s="320"/>
      <c r="AP24" s="320"/>
      <c r="AQ24" s="379">
        <v>0.08</v>
      </c>
      <c r="AR24" s="380"/>
      <c r="AS24" s="381"/>
      <c r="AT24" s="449">
        <f t="shared" ref="AT24:AT25" si="0">AI24*AQ24</f>
        <v>0</v>
      </c>
      <c r="AU24" s="449"/>
      <c r="AV24" s="449"/>
      <c r="AW24" s="449"/>
      <c r="AX24" s="449"/>
      <c r="AY24" s="449"/>
      <c r="AZ24" s="450"/>
      <c r="BB24" s="103"/>
      <c r="BC24" s="104"/>
      <c r="BD24" s="104"/>
      <c r="BE24" s="104"/>
      <c r="BF24" s="104"/>
      <c r="BG24" s="104"/>
      <c r="BH24" s="104"/>
      <c r="BI24" s="104"/>
      <c r="BJ24" s="115"/>
      <c r="BK24" s="115"/>
      <c r="BL24" s="115"/>
      <c r="BM24" s="115"/>
      <c r="BN24" s="115"/>
      <c r="BO24" s="115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87"/>
      <c r="CA24" s="87"/>
      <c r="CB24" s="87"/>
      <c r="CC24" s="87"/>
      <c r="CD24" s="87"/>
      <c r="CE24" s="87"/>
      <c r="CF24" s="88"/>
    </row>
    <row r="25" spans="1:84" ht="20.25" customHeight="1" x14ac:dyDescent="0.15">
      <c r="A25" s="106"/>
      <c r="B25" s="107"/>
      <c r="C25" s="107"/>
      <c r="D25" s="10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  <c r="W25" s="109"/>
      <c r="X25" s="109"/>
      <c r="Y25" s="109"/>
      <c r="Z25" s="110"/>
      <c r="AA25" s="111"/>
      <c r="AB25" s="112"/>
      <c r="AC25" s="113"/>
      <c r="AD25" s="113"/>
      <c r="AE25" s="113"/>
      <c r="AF25" s="113"/>
      <c r="AG25" s="113"/>
      <c r="AH25" s="113"/>
      <c r="AI25" s="97"/>
      <c r="AJ25" s="97"/>
      <c r="AK25" s="97"/>
      <c r="AL25" s="97"/>
      <c r="AM25" s="97"/>
      <c r="AN25" s="97"/>
      <c r="AO25" s="97"/>
      <c r="AP25" s="97"/>
      <c r="AQ25" s="379">
        <f>$AR$25</f>
        <v>0</v>
      </c>
      <c r="AR25" s="380"/>
      <c r="AS25" s="381"/>
      <c r="AT25" s="441">
        <f t="shared" si="0"/>
        <v>0</v>
      </c>
      <c r="AU25" s="441"/>
      <c r="AV25" s="441"/>
      <c r="AW25" s="441"/>
      <c r="AX25" s="441"/>
      <c r="AY25" s="441"/>
      <c r="AZ25" s="442"/>
      <c r="BB25" s="103"/>
      <c r="BC25" s="104"/>
      <c r="BD25" s="104"/>
      <c r="BE25" s="104"/>
      <c r="BF25" s="104"/>
      <c r="BG25" s="104"/>
      <c r="BH25" s="104"/>
      <c r="BI25" s="104"/>
      <c r="BJ25" s="115"/>
      <c r="BK25" s="115"/>
      <c r="BL25" s="115"/>
      <c r="BM25" s="115"/>
      <c r="BN25" s="115"/>
      <c r="BO25" s="115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87"/>
      <c r="CA25" s="87"/>
      <c r="CB25" s="87"/>
      <c r="CC25" s="87"/>
      <c r="CD25" s="87"/>
      <c r="CE25" s="87"/>
      <c r="CF25" s="88"/>
    </row>
    <row r="26" spans="1:84" ht="20.25" customHeight="1" x14ac:dyDescent="0.15">
      <c r="A26" s="106"/>
      <c r="B26" s="107"/>
      <c r="C26" s="107"/>
      <c r="D26" s="107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109"/>
      <c r="W26" s="109"/>
      <c r="X26" s="109"/>
      <c r="Y26" s="109"/>
      <c r="Z26" s="110"/>
      <c r="AA26" s="111"/>
      <c r="AB26" s="112"/>
      <c r="AC26" s="113"/>
      <c r="AD26" s="113"/>
      <c r="AE26" s="113"/>
      <c r="AF26" s="113"/>
      <c r="AG26" s="113"/>
      <c r="AH26" s="113"/>
      <c r="AI26" s="97"/>
      <c r="AJ26" s="97"/>
      <c r="AK26" s="97"/>
      <c r="AL26" s="97"/>
      <c r="AM26" s="97"/>
      <c r="AN26" s="97"/>
      <c r="AO26" s="97"/>
      <c r="AP26" s="97"/>
      <c r="AQ26" s="379">
        <f>$AR$26</f>
        <v>0</v>
      </c>
      <c r="AR26" s="380"/>
      <c r="AS26" s="381"/>
      <c r="AT26" s="441">
        <f t="shared" ref="AT26:AT28" si="1">AI26*AQ26</f>
        <v>0</v>
      </c>
      <c r="AU26" s="441"/>
      <c r="AV26" s="441"/>
      <c r="AW26" s="441"/>
      <c r="AX26" s="441"/>
      <c r="AY26" s="441"/>
      <c r="AZ26" s="442"/>
      <c r="BB26" s="103"/>
      <c r="BC26" s="104"/>
      <c r="BD26" s="104"/>
      <c r="BE26" s="104"/>
      <c r="BF26" s="104"/>
      <c r="BG26" s="104"/>
      <c r="BH26" s="104"/>
      <c r="BI26" s="104"/>
      <c r="BJ26" s="115"/>
      <c r="BK26" s="115"/>
      <c r="BL26" s="115"/>
      <c r="BM26" s="115"/>
      <c r="BN26" s="115"/>
      <c r="BO26" s="115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87"/>
      <c r="CA26" s="87"/>
      <c r="CB26" s="87"/>
      <c r="CC26" s="87"/>
      <c r="CD26" s="87"/>
      <c r="CE26" s="87"/>
      <c r="CF26" s="88"/>
    </row>
    <row r="27" spans="1:84" ht="20.25" customHeight="1" x14ac:dyDescent="0.15">
      <c r="A27" s="106"/>
      <c r="B27" s="107"/>
      <c r="C27" s="107"/>
      <c r="D27" s="107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109"/>
      <c r="W27" s="109"/>
      <c r="X27" s="109"/>
      <c r="Y27" s="109"/>
      <c r="Z27" s="110"/>
      <c r="AA27" s="111"/>
      <c r="AB27" s="112"/>
      <c r="AC27" s="113"/>
      <c r="AD27" s="113"/>
      <c r="AE27" s="113"/>
      <c r="AF27" s="113"/>
      <c r="AG27" s="113"/>
      <c r="AH27" s="113"/>
      <c r="AI27" s="97"/>
      <c r="AJ27" s="97"/>
      <c r="AK27" s="97"/>
      <c r="AL27" s="97"/>
      <c r="AM27" s="97"/>
      <c r="AN27" s="97"/>
      <c r="AO27" s="97"/>
      <c r="AP27" s="97"/>
      <c r="AQ27" s="379">
        <f>$AR$27</f>
        <v>0</v>
      </c>
      <c r="AR27" s="380"/>
      <c r="AS27" s="381"/>
      <c r="AT27" s="441">
        <f t="shared" si="1"/>
        <v>0</v>
      </c>
      <c r="AU27" s="441"/>
      <c r="AV27" s="441"/>
      <c r="AW27" s="441"/>
      <c r="AX27" s="441"/>
      <c r="AY27" s="441"/>
      <c r="AZ27" s="442"/>
      <c r="BB27" s="103"/>
      <c r="BC27" s="104"/>
      <c r="BD27" s="104"/>
      <c r="BE27" s="104"/>
      <c r="BF27" s="104"/>
      <c r="BG27" s="104"/>
      <c r="BH27" s="104"/>
      <c r="BI27" s="104"/>
      <c r="BJ27" s="105"/>
      <c r="BK27" s="105"/>
      <c r="BL27" s="105"/>
      <c r="BM27" s="105"/>
      <c r="BN27" s="105"/>
      <c r="BO27" s="105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7"/>
      <c r="CA27" s="87"/>
      <c r="CB27" s="87"/>
      <c r="CC27" s="87"/>
      <c r="CD27" s="87"/>
      <c r="CE27" s="87"/>
      <c r="CF27" s="88"/>
    </row>
    <row r="28" spans="1:84" ht="20.25" customHeight="1" x14ac:dyDescent="0.15">
      <c r="A28" s="106"/>
      <c r="B28" s="107"/>
      <c r="C28" s="107"/>
      <c r="D28" s="107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109"/>
      <c r="W28" s="109"/>
      <c r="X28" s="109"/>
      <c r="Y28" s="109"/>
      <c r="Z28" s="110"/>
      <c r="AA28" s="111"/>
      <c r="AB28" s="112"/>
      <c r="AC28" s="113"/>
      <c r="AD28" s="113"/>
      <c r="AE28" s="113"/>
      <c r="AF28" s="113"/>
      <c r="AG28" s="113"/>
      <c r="AH28" s="113"/>
      <c r="AI28" s="97"/>
      <c r="AJ28" s="97"/>
      <c r="AK28" s="97"/>
      <c r="AL28" s="97"/>
      <c r="AM28" s="97"/>
      <c r="AN28" s="97"/>
      <c r="AO28" s="97"/>
      <c r="AP28" s="97"/>
      <c r="AQ28" s="379">
        <f>$AR$28</f>
        <v>0</v>
      </c>
      <c r="AR28" s="380"/>
      <c r="AS28" s="381"/>
      <c r="AT28" s="441">
        <f t="shared" si="1"/>
        <v>0</v>
      </c>
      <c r="AU28" s="441"/>
      <c r="AV28" s="441"/>
      <c r="AW28" s="441"/>
      <c r="AX28" s="441"/>
      <c r="AY28" s="441"/>
      <c r="AZ28" s="442"/>
      <c r="BB28" s="103"/>
      <c r="BC28" s="104"/>
      <c r="BD28" s="104"/>
      <c r="BE28" s="104"/>
      <c r="BF28" s="104"/>
      <c r="BG28" s="104"/>
      <c r="BH28" s="104"/>
      <c r="BI28" s="104"/>
      <c r="BJ28" s="105"/>
      <c r="BK28" s="105"/>
      <c r="BL28" s="105"/>
      <c r="BM28" s="105"/>
      <c r="BN28" s="105"/>
      <c r="BO28" s="105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7"/>
      <c r="CA28" s="87"/>
      <c r="CB28" s="87"/>
      <c r="CC28" s="87"/>
      <c r="CD28" s="87"/>
      <c r="CE28" s="87"/>
      <c r="CF28" s="88"/>
    </row>
    <row r="29" spans="1:84" ht="20.25" customHeight="1" x14ac:dyDescent="0.15">
      <c r="A29" s="89"/>
      <c r="B29" s="50"/>
      <c r="C29" s="50"/>
      <c r="D29" s="50"/>
      <c r="E29" s="90" t="s">
        <v>49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50"/>
      <c r="W29" s="50"/>
      <c r="X29" s="50"/>
      <c r="Y29" s="50"/>
      <c r="Z29" s="91"/>
      <c r="AA29" s="92"/>
      <c r="AB29" s="93"/>
      <c r="AC29" s="50"/>
      <c r="AD29" s="50"/>
      <c r="AE29" s="50"/>
      <c r="AF29" s="50"/>
      <c r="AG29" s="50"/>
      <c r="AH29" s="50"/>
      <c r="AI29" s="382">
        <f>SUM(AI23:AP28)</f>
        <v>700000</v>
      </c>
      <c r="AJ29" s="382"/>
      <c r="AK29" s="382"/>
      <c r="AL29" s="382"/>
      <c r="AM29" s="382"/>
      <c r="AN29" s="382"/>
      <c r="AO29" s="382"/>
      <c r="AP29" s="382"/>
      <c r="AQ29" s="383"/>
      <c r="AR29" s="384"/>
      <c r="AS29" s="385"/>
      <c r="AT29" s="475">
        <f>SUM(AT23:AZ28)</f>
        <v>70000</v>
      </c>
      <c r="AU29" s="475"/>
      <c r="AV29" s="475"/>
      <c r="AW29" s="475"/>
      <c r="AX29" s="475"/>
      <c r="AY29" s="475"/>
      <c r="AZ29" s="476"/>
      <c r="BB29" s="57"/>
      <c r="BC29" s="58"/>
      <c r="BD29" s="58"/>
      <c r="BE29" s="58"/>
      <c r="BF29" s="58"/>
      <c r="BG29" s="58"/>
      <c r="BH29" s="58"/>
      <c r="BI29" s="58"/>
      <c r="BJ29" s="59"/>
      <c r="BK29" s="59"/>
      <c r="BL29" s="59"/>
      <c r="BM29" s="59"/>
      <c r="BN29" s="59"/>
      <c r="BO29" s="59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1"/>
      <c r="CA29" s="61"/>
      <c r="CB29" s="61"/>
      <c r="CC29" s="61"/>
      <c r="CD29" s="61"/>
      <c r="CE29" s="61"/>
      <c r="CF29" s="62"/>
    </row>
    <row r="30" spans="1:84" ht="6.6" customHeight="1" x14ac:dyDescent="0.15"/>
    <row r="31" spans="1:84" s="10" customFormat="1" ht="12" customHeight="1" x14ac:dyDescent="0.15">
      <c r="A31" s="63" t="s">
        <v>43</v>
      </c>
      <c r="B31" s="64"/>
      <c r="C31" s="64"/>
      <c r="D31" s="65"/>
      <c r="E31" s="72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4"/>
      <c r="AP31" s="81" t="s">
        <v>42</v>
      </c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 t="s">
        <v>24</v>
      </c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3"/>
      <c r="BT31" s="84" t="s">
        <v>23</v>
      </c>
      <c r="BU31" s="84"/>
      <c r="BV31" s="84"/>
      <c r="BW31" s="84"/>
      <c r="BX31" s="84"/>
      <c r="BY31" s="85"/>
      <c r="CB31" s="38" t="s">
        <v>22</v>
      </c>
      <c r="CC31" s="39"/>
      <c r="CD31" s="39"/>
      <c r="CE31" s="39"/>
      <c r="CF31" s="40"/>
    </row>
    <row r="32" spans="1:84" ht="24" customHeight="1" x14ac:dyDescent="0.15">
      <c r="A32" s="66"/>
      <c r="B32" s="67"/>
      <c r="C32" s="67"/>
      <c r="D32" s="68"/>
      <c r="E32" s="75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7"/>
      <c r="AP32" s="41"/>
      <c r="AQ32" s="42"/>
      <c r="AR32" s="42"/>
      <c r="AS32" s="42"/>
      <c r="AT32" s="42"/>
      <c r="AU32" s="43"/>
      <c r="AV32" s="47"/>
      <c r="AW32" s="42"/>
      <c r="AX32" s="42"/>
      <c r="AY32" s="42"/>
      <c r="AZ32" s="42"/>
      <c r="BA32" s="43"/>
      <c r="BB32" s="47"/>
      <c r="BC32" s="42"/>
      <c r="BD32" s="42"/>
      <c r="BE32" s="42"/>
      <c r="BF32" s="42"/>
      <c r="BG32" s="43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51"/>
      <c r="CB32" s="53"/>
      <c r="CC32" s="54"/>
      <c r="CD32" s="54"/>
      <c r="CE32" s="54"/>
      <c r="CF32" s="55"/>
    </row>
    <row r="33" spans="1:84" ht="27" customHeight="1" x14ac:dyDescent="0.15">
      <c r="A33" s="69"/>
      <c r="B33" s="70"/>
      <c r="C33" s="70"/>
      <c r="D33" s="71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  <c r="AP33" s="44"/>
      <c r="AQ33" s="45"/>
      <c r="AR33" s="45"/>
      <c r="AS33" s="45"/>
      <c r="AT33" s="45"/>
      <c r="AU33" s="46"/>
      <c r="AV33" s="48"/>
      <c r="AW33" s="45"/>
      <c r="AX33" s="45"/>
      <c r="AY33" s="45"/>
      <c r="AZ33" s="45"/>
      <c r="BA33" s="46"/>
      <c r="BB33" s="48"/>
      <c r="BC33" s="45"/>
      <c r="BD33" s="45"/>
      <c r="BE33" s="45"/>
      <c r="BF33" s="45"/>
      <c r="BG33" s="46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2"/>
      <c r="CB33" s="44"/>
      <c r="CC33" s="45"/>
      <c r="CD33" s="45"/>
      <c r="CE33" s="45"/>
      <c r="CF33" s="56"/>
    </row>
    <row r="34" spans="1:84" ht="27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CA34" s="29" t="s">
        <v>52</v>
      </c>
      <c r="CB34" s="28"/>
      <c r="CC34" s="28"/>
      <c r="CD34" s="28"/>
      <c r="CE34" s="28"/>
      <c r="CF34" s="28"/>
    </row>
    <row r="35" spans="1:84" ht="27.75" customHeight="1" x14ac:dyDescent="0.15">
      <c r="AH35" s="280" t="s">
        <v>39</v>
      </c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G35" s="259" t="s">
        <v>79</v>
      </c>
      <c r="BH35" s="259"/>
      <c r="BI35" s="259"/>
      <c r="BJ35" s="309">
        <f>BJ1</f>
        <v>6</v>
      </c>
      <c r="BK35" s="309"/>
      <c r="BL35" s="309"/>
      <c r="BM35" s="259" t="s">
        <v>41</v>
      </c>
      <c r="BN35" s="259"/>
      <c r="BO35" s="309">
        <f>BO1</f>
        <v>1</v>
      </c>
      <c r="BP35" s="309"/>
      <c r="BQ35" s="309"/>
      <c r="BR35" s="309"/>
      <c r="BS35" s="259" t="s">
        <v>32</v>
      </c>
      <c r="BT35" s="259"/>
      <c r="BU35" s="309">
        <f>BU1</f>
        <v>15</v>
      </c>
      <c r="BV35" s="309"/>
      <c r="BW35" s="309"/>
      <c r="BX35" s="309"/>
      <c r="BY35" s="259" t="s">
        <v>33</v>
      </c>
      <c r="BZ35" s="259"/>
    </row>
    <row r="36" spans="1:84" s="5" customFormat="1" ht="12" customHeight="1" x14ac:dyDescent="0.15">
      <c r="C36" s="260" t="s">
        <v>40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AD36" s="11"/>
      <c r="AE36" s="11"/>
      <c r="AF36" s="11"/>
      <c r="BG36" s="306"/>
      <c r="BH36" s="306"/>
      <c r="BI36" s="306"/>
      <c r="BJ36" s="310"/>
      <c r="BK36" s="310"/>
      <c r="BL36" s="310"/>
      <c r="BM36" s="259"/>
      <c r="BN36" s="259"/>
      <c r="BO36" s="309"/>
      <c r="BP36" s="309"/>
      <c r="BQ36" s="309"/>
      <c r="BR36" s="309"/>
      <c r="BS36" s="259"/>
      <c r="BT36" s="259"/>
      <c r="BU36" s="309"/>
      <c r="BV36" s="309"/>
      <c r="BW36" s="309"/>
      <c r="BX36" s="309"/>
      <c r="BY36" s="259"/>
      <c r="BZ36" s="259"/>
    </row>
    <row r="37" spans="1:84" ht="18" customHeight="1" x14ac:dyDescent="0.15"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AA37" s="261" t="s">
        <v>75</v>
      </c>
      <c r="AB37" s="262"/>
      <c r="AC37" s="262"/>
      <c r="AD37" s="262"/>
      <c r="AE37" s="262"/>
      <c r="AF37" s="263"/>
      <c r="AG37" s="392" t="str">
        <f>$AG$3</f>
        <v>〒　９８９－６１０４</v>
      </c>
      <c r="AH37" s="393"/>
      <c r="AI37" s="393"/>
      <c r="AJ37" s="393"/>
      <c r="AK37" s="393"/>
      <c r="AL37" s="393"/>
      <c r="AM37" s="393"/>
      <c r="AN37" s="393"/>
      <c r="AO37" s="393"/>
      <c r="AP37" s="393"/>
      <c r="AQ37" s="393"/>
      <c r="AR37" s="393"/>
      <c r="AS37" s="393"/>
      <c r="AT37" s="393"/>
      <c r="AU37" s="393"/>
      <c r="AV37" s="393"/>
      <c r="AW37" s="393"/>
      <c r="AX37" s="393"/>
      <c r="AY37" s="393"/>
      <c r="AZ37" s="393"/>
      <c r="BA37" s="393"/>
      <c r="BB37" s="393"/>
      <c r="BC37" s="394"/>
      <c r="BE37" s="395" t="s">
        <v>80</v>
      </c>
      <c r="BF37" s="396"/>
      <c r="BG37" s="396"/>
      <c r="BH37" s="396"/>
      <c r="BI37" s="396"/>
      <c r="BJ37" s="396"/>
      <c r="BK37" s="396"/>
      <c r="BL37" s="396"/>
      <c r="BM37" s="396"/>
      <c r="BN37" s="396"/>
      <c r="BO37" s="396"/>
      <c r="BP37" s="396"/>
      <c r="BQ37" s="396"/>
      <c r="BR37" s="396"/>
      <c r="BS37" s="396"/>
      <c r="BT37" s="396"/>
      <c r="BU37" s="396"/>
      <c r="BV37" s="396"/>
      <c r="BW37" s="396"/>
      <c r="BX37" s="396"/>
      <c r="BY37" s="396"/>
      <c r="BZ37" s="396"/>
      <c r="CA37" s="396"/>
      <c r="CB37" s="396"/>
      <c r="CC37" s="396"/>
      <c r="CD37" s="396"/>
      <c r="CE37" s="396"/>
      <c r="CF37" s="397"/>
    </row>
    <row r="38" spans="1:84" ht="18" customHeight="1" x14ac:dyDescent="0.15"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AA38" s="264"/>
      <c r="AB38" s="265"/>
      <c r="AC38" s="265"/>
      <c r="AD38" s="265"/>
      <c r="AE38" s="265"/>
      <c r="AF38" s="266"/>
      <c r="AG38" s="398" t="str">
        <f>$AG$4</f>
        <v>宮城県大崎市古川江合錦町２丁目６番１号</v>
      </c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400"/>
      <c r="BE38" s="250" t="s">
        <v>2</v>
      </c>
      <c r="BF38" s="251"/>
      <c r="BG38" s="251"/>
      <c r="BH38" s="251"/>
      <c r="BI38" s="251"/>
      <c r="BJ38" s="251"/>
      <c r="BK38" s="252"/>
      <c r="BL38" s="401" t="str">
        <f>$BL$4</f>
        <v>七十七銀行</v>
      </c>
      <c r="BM38" s="402"/>
      <c r="BN38" s="402"/>
      <c r="BO38" s="402"/>
      <c r="BP38" s="402"/>
      <c r="BQ38" s="402"/>
      <c r="BR38" s="402"/>
      <c r="BS38" s="402"/>
      <c r="BT38" s="402"/>
      <c r="BU38" s="403"/>
      <c r="BV38" s="401" t="str">
        <f>$BV$4</f>
        <v>古川</v>
      </c>
      <c r="BW38" s="402"/>
      <c r="BX38" s="402"/>
      <c r="BY38" s="402"/>
      <c r="BZ38" s="402"/>
      <c r="CA38" s="402"/>
      <c r="CB38" s="402"/>
      <c r="CC38" s="402"/>
      <c r="CD38" s="3" t="s">
        <v>4</v>
      </c>
      <c r="CE38" s="3"/>
      <c r="CF38" s="7"/>
    </row>
    <row r="39" spans="1:84" ht="18" customHeight="1" x14ac:dyDescent="0.15">
      <c r="D39" s="6" t="s">
        <v>85</v>
      </c>
      <c r="AA39" s="264"/>
      <c r="AB39" s="265"/>
      <c r="AC39" s="265"/>
      <c r="AD39" s="265"/>
      <c r="AE39" s="265"/>
      <c r="AF39" s="266"/>
      <c r="AG39" s="404" t="str">
        <f>$AG$5</f>
        <v>株式会社　大崎工務所</v>
      </c>
      <c r="AH39" s="405"/>
      <c r="AI39" s="405"/>
      <c r="AJ39" s="405"/>
      <c r="AK39" s="405"/>
      <c r="AL39" s="405"/>
      <c r="AM39" s="405"/>
      <c r="AN39" s="405"/>
      <c r="AO39" s="405"/>
      <c r="AP39" s="405"/>
      <c r="AQ39" s="405"/>
      <c r="AR39" s="405"/>
      <c r="AS39" s="405"/>
      <c r="AT39" s="405"/>
      <c r="AU39" s="405"/>
      <c r="AV39" s="405"/>
      <c r="AW39" s="405"/>
      <c r="AX39" s="405"/>
      <c r="AY39" s="405"/>
      <c r="AZ39" s="405"/>
      <c r="BA39" s="405"/>
      <c r="BB39" s="405"/>
      <c r="BC39" s="406"/>
      <c r="BE39" s="250" t="s">
        <v>5</v>
      </c>
      <c r="BF39" s="251"/>
      <c r="BG39" s="251"/>
      <c r="BH39" s="251"/>
      <c r="BI39" s="251"/>
      <c r="BJ39" s="251"/>
      <c r="BK39" s="252"/>
      <c r="BL39" s="314" t="str">
        <f>BL5</f>
        <v>○</v>
      </c>
      <c r="BM39" s="315"/>
      <c r="BN39" s="315"/>
      <c r="BO39" s="316"/>
      <c r="BP39" s="2" t="s">
        <v>81</v>
      </c>
      <c r="BQ39" s="3"/>
      <c r="BR39" s="3"/>
      <c r="BS39" s="3"/>
      <c r="BT39" s="3"/>
      <c r="BU39" s="3"/>
      <c r="BV39" s="36" t="str">
        <f>BV5</f>
        <v>　</v>
      </c>
      <c r="BW39" s="37"/>
      <c r="BX39" s="37"/>
      <c r="BY39" s="208"/>
      <c r="BZ39" s="3" t="s">
        <v>82</v>
      </c>
      <c r="CA39" s="18"/>
      <c r="CB39" s="18"/>
      <c r="CC39" s="18"/>
      <c r="CD39" s="18"/>
      <c r="CE39" s="18"/>
      <c r="CF39" s="19"/>
    </row>
    <row r="40" spans="1:84" ht="21.6" customHeight="1" x14ac:dyDescent="0.15">
      <c r="AA40" s="264"/>
      <c r="AB40" s="265"/>
      <c r="AC40" s="265"/>
      <c r="AD40" s="265"/>
      <c r="AE40" s="265"/>
      <c r="AF40" s="266"/>
      <c r="AG40" s="386" t="str">
        <f>$AG$6</f>
        <v>代表取締役　大崎　市郎</v>
      </c>
      <c r="AH40" s="387"/>
      <c r="AI40" s="387"/>
      <c r="AJ40" s="387"/>
      <c r="AK40" s="387"/>
      <c r="AL40" s="387"/>
      <c r="AM40" s="387"/>
      <c r="AN40" s="387"/>
      <c r="AO40" s="387"/>
      <c r="AP40" s="387"/>
      <c r="AQ40" s="387"/>
      <c r="AR40" s="387"/>
      <c r="AS40" s="387"/>
      <c r="AT40" s="387"/>
      <c r="AU40" s="387"/>
      <c r="AV40" s="387"/>
      <c r="AW40" s="387"/>
      <c r="AX40" s="387"/>
      <c r="AY40" s="387"/>
      <c r="AZ40" s="387"/>
      <c r="BA40" s="387"/>
      <c r="BB40" s="387"/>
      <c r="BC40" s="388"/>
      <c r="BE40" s="250" t="s">
        <v>6</v>
      </c>
      <c r="BF40" s="251"/>
      <c r="BG40" s="251"/>
      <c r="BH40" s="251"/>
      <c r="BI40" s="251"/>
      <c r="BJ40" s="251"/>
      <c r="BK40" s="252"/>
      <c r="BL40" s="36" t="s">
        <v>7</v>
      </c>
      <c r="BM40" s="37"/>
      <c r="BN40" s="37"/>
      <c r="BO40" s="37"/>
      <c r="BP40" s="389" t="str">
        <f>BP6</f>
        <v>０２００５３１</v>
      </c>
      <c r="BQ40" s="390"/>
      <c r="BR40" s="390"/>
      <c r="BS40" s="390"/>
      <c r="BT40" s="390"/>
      <c r="BU40" s="390"/>
      <c r="BV40" s="390"/>
      <c r="BW40" s="390"/>
      <c r="BX40" s="390"/>
      <c r="BY40" s="390"/>
      <c r="BZ40" s="390"/>
      <c r="CA40" s="390"/>
      <c r="CB40" s="390"/>
      <c r="CC40" s="390"/>
      <c r="CD40" s="390"/>
      <c r="CE40" s="390"/>
      <c r="CF40" s="391"/>
    </row>
    <row r="41" spans="1:84" ht="9" customHeight="1" x14ac:dyDescent="0.15">
      <c r="A41" s="145" t="s">
        <v>3</v>
      </c>
      <c r="B41" s="146"/>
      <c r="C41" s="146"/>
      <c r="D41" s="146"/>
      <c r="E41" s="146"/>
      <c r="F41" s="146"/>
      <c r="G41" s="146"/>
      <c r="H41" s="146"/>
      <c r="I41" s="146"/>
      <c r="J41" s="210"/>
      <c r="K41" s="409">
        <f>$K$7</f>
        <v>770000</v>
      </c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411"/>
      <c r="AA41" s="264"/>
      <c r="AB41" s="265"/>
      <c r="AC41" s="265"/>
      <c r="AD41" s="265"/>
      <c r="AE41" s="265"/>
      <c r="AF41" s="266"/>
      <c r="AG41" s="386"/>
      <c r="AH41" s="387"/>
      <c r="AI41" s="387"/>
      <c r="AJ41" s="387"/>
      <c r="AK41" s="387"/>
      <c r="AL41" s="387"/>
      <c r="AM41" s="387"/>
      <c r="AN41" s="387"/>
      <c r="AO41" s="387"/>
      <c r="AP41" s="387"/>
      <c r="AQ41" s="387"/>
      <c r="AR41" s="387"/>
      <c r="AS41" s="387"/>
      <c r="AT41" s="387"/>
      <c r="AU41" s="387"/>
      <c r="AV41" s="387"/>
      <c r="AW41" s="387"/>
      <c r="AX41" s="387"/>
      <c r="AY41" s="387"/>
      <c r="AZ41" s="387"/>
      <c r="BA41" s="387"/>
      <c r="BB41" s="387"/>
      <c r="BC41" s="388"/>
      <c r="BE41" s="223" t="s" ph="1">
        <v>31</v>
      </c>
      <c r="BF41" s="224"/>
      <c r="BG41" s="224"/>
      <c r="BH41" s="224"/>
      <c r="BI41" s="224"/>
      <c r="BJ41" s="224"/>
      <c r="BK41" s="225"/>
      <c r="BL41" s="418" t="str">
        <f>$BL$7</f>
        <v>ｶﾌﾞｼｷｶﾞｲｼﾔ　ｵｵｻｷｺｳﾑｼﾖ
　株式会社　大崎工務所
　　代表取締役　大崎　市郎</v>
      </c>
      <c r="BM41" s="419"/>
      <c r="BN41" s="419"/>
      <c r="BO41" s="419"/>
      <c r="BP41" s="419"/>
      <c r="BQ41" s="419"/>
      <c r="BR41" s="419"/>
      <c r="BS41" s="419"/>
      <c r="BT41" s="419"/>
      <c r="BU41" s="419"/>
      <c r="BV41" s="419"/>
      <c r="BW41" s="419"/>
      <c r="BX41" s="419"/>
      <c r="BY41" s="419"/>
      <c r="BZ41" s="419"/>
      <c r="CA41" s="419"/>
      <c r="CB41" s="419"/>
      <c r="CC41" s="419"/>
      <c r="CD41" s="419"/>
      <c r="CE41" s="419"/>
      <c r="CF41" s="420"/>
    </row>
    <row r="42" spans="1:84" ht="17.25" customHeight="1" x14ac:dyDescent="0.15">
      <c r="A42" s="211"/>
      <c r="B42" s="140"/>
      <c r="C42" s="140"/>
      <c r="D42" s="140"/>
      <c r="E42" s="140"/>
      <c r="F42" s="140"/>
      <c r="G42" s="140"/>
      <c r="H42" s="140"/>
      <c r="I42" s="140"/>
      <c r="J42" s="212"/>
      <c r="K42" s="412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4"/>
      <c r="AA42" s="24"/>
      <c r="AB42" s="241" t="s">
        <v>0</v>
      </c>
      <c r="AC42" s="241"/>
      <c r="AD42" s="241"/>
      <c r="AE42" s="241"/>
      <c r="AF42" s="25"/>
      <c r="AG42" s="427" t="str">
        <f>$AG$8</f>
        <v>０２２９－２４－１５００</v>
      </c>
      <c r="AH42" s="428"/>
      <c r="AI42" s="428"/>
      <c r="AJ42" s="428"/>
      <c r="AK42" s="428"/>
      <c r="AL42" s="428"/>
      <c r="AM42" s="428"/>
      <c r="AN42" s="428"/>
      <c r="AO42" s="428"/>
      <c r="AP42" s="428" t="s">
        <v>1</v>
      </c>
      <c r="AQ42" s="428"/>
      <c r="AR42" s="428"/>
      <c r="AS42" s="428"/>
      <c r="AT42" s="428"/>
      <c r="AU42" s="429" t="str">
        <f>$AU$8</f>
        <v>０２２９－２４－１５１１</v>
      </c>
      <c r="AV42" s="429"/>
      <c r="AW42" s="429"/>
      <c r="AX42" s="429"/>
      <c r="AY42" s="429"/>
      <c r="AZ42" s="429"/>
      <c r="BA42" s="429"/>
      <c r="BB42" s="429"/>
      <c r="BC42" s="430"/>
      <c r="BE42" s="226"/>
      <c r="BF42" s="227"/>
      <c r="BG42" s="227"/>
      <c r="BH42" s="227"/>
      <c r="BI42" s="227"/>
      <c r="BJ42" s="227"/>
      <c r="BK42" s="228"/>
      <c r="BL42" s="421"/>
      <c r="BM42" s="422"/>
      <c r="BN42" s="422"/>
      <c r="BO42" s="422"/>
      <c r="BP42" s="422"/>
      <c r="BQ42" s="422"/>
      <c r="BR42" s="422"/>
      <c r="BS42" s="422"/>
      <c r="BT42" s="422"/>
      <c r="BU42" s="422"/>
      <c r="BV42" s="422"/>
      <c r="BW42" s="422"/>
      <c r="BX42" s="422"/>
      <c r="BY42" s="422"/>
      <c r="BZ42" s="422"/>
      <c r="CA42" s="422"/>
      <c r="CB42" s="422"/>
      <c r="CC42" s="422"/>
      <c r="CD42" s="422"/>
      <c r="CE42" s="422"/>
      <c r="CF42" s="423"/>
    </row>
    <row r="43" spans="1:84" ht="27" customHeight="1" x14ac:dyDescent="0.15">
      <c r="A43" s="147"/>
      <c r="B43" s="148"/>
      <c r="C43" s="148"/>
      <c r="D43" s="148"/>
      <c r="E43" s="148"/>
      <c r="F43" s="148"/>
      <c r="G43" s="148"/>
      <c r="H43" s="148"/>
      <c r="I43" s="148"/>
      <c r="J43" s="213"/>
      <c r="K43" s="415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7"/>
      <c r="AA43" s="245" t="s">
        <v>51</v>
      </c>
      <c r="AB43" s="246"/>
      <c r="AC43" s="246"/>
      <c r="AD43" s="246"/>
      <c r="AE43" s="246"/>
      <c r="AF43" s="247"/>
      <c r="AG43" s="431" t="s">
        <v>53</v>
      </c>
      <c r="AH43" s="432"/>
      <c r="AI43" s="432"/>
      <c r="AJ43" s="432"/>
      <c r="AK43" s="446" t="str">
        <f>AK9</f>
        <v>９３７０２０１０００４７２</v>
      </c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32"/>
      <c r="BE43" s="229"/>
      <c r="BF43" s="230"/>
      <c r="BG43" s="230"/>
      <c r="BH43" s="230"/>
      <c r="BI43" s="230"/>
      <c r="BJ43" s="230"/>
      <c r="BK43" s="231"/>
      <c r="BL43" s="424"/>
      <c r="BM43" s="425"/>
      <c r="BN43" s="425"/>
      <c r="BO43" s="425"/>
      <c r="BP43" s="425"/>
      <c r="BQ43" s="425"/>
      <c r="BR43" s="425"/>
      <c r="BS43" s="425"/>
      <c r="BT43" s="425"/>
      <c r="BU43" s="425"/>
      <c r="BV43" s="425"/>
      <c r="BW43" s="425"/>
      <c r="BX43" s="425"/>
      <c r="BY43" s="425"/>
      <c r="BZ43" s="425"/>
      <c r="CA43" s="425"/>
      <c r="CB43" s="425"/>
      <c r="CC43" s="425"/>
      <c r="CD43" s="425"/>
      <c r="CE43" s="425"/>
      <c r="CF43" s="426"/>
    </row>
    <row r="44" spans="1:84" ht="6" customHeight="1" x14ac:dyDescent="0.15"/>
    <row r="45" spans="1:84" ht="20.25" customHeight="1" x14ac:dyDescent="0.15">
      <c r="A45" s="202" t="s">
        <v>44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4"/>
      <c r="AC45" s="202" t="s">
        <v>45</v>
      </c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5"/>
      <c r="BE45" s="407" t="s">
        <v>36</v>
      </c>
      <c r="BF45" s="407"/>
      <c r="BG45" s="407"/>
      <c r="BH45" s="407"/>
      <c r="BI45" s="407"/>
      <c r="BJ45" s="407"/>
      <c r="BK45" s="407"/>
      <c r="BL45" s="407"/>
      <c r="BM45" s="407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</row>
    <row r="46" spans="1:84" ht="20.25" customHeight="1" x14ac:dyDescent="0.15">
      <c r="A46" s="194">
        <v>1</v>
      </c>
      <c r="B46" s="193"/>
      <c r="C46" s="2"/>
      <c r="D46" s="195" t="s">
        <v>8</v>
      </c>
      <c r="E46" s="196"/>
      <c r="F46" s="196"/>
      <c r="G46" s="196"/>
      <c r="H46" s="196"/>
      <c r="I46" s="196"/>
      <c r="J46" s="196"/>
      <c r="K46" s="197"/>
      <c r="L46" s="4"/>
      <c r="M46" s="408" t="str">
        <f>$M$12</f>
        <v>６８２０１－０１</v>
      </c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  <c r="AB46" s="314"/>
      <c r="AC46" s="207" t="s">
        <v>21</v>
      </c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208"/>
      <c r="AO46" s="193" t="s">
        <v>20</v>
      </c>
      <c r="AP46" s="193"/>
      <c r="AQ46" s="193"/>
      <c r="AR46" s="193" t="s">
        <v>46</v>
      </c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209"/>
      <c r="BE46" s="30"/>
      <c r="BF46" s="433" t="s">
        <v>55</v>
      </c>
      <c r="BG46" s="433"/>
      <c r="BH46" s="433"/>
      <c r="BI46" s="433"/>
      <c r="BJ46" s="433"/>
      <c r="BK46" s="433"/>
      <c r="BL46" s="433"/>
      <c r="BM46" s="433"/>
      <c r="BN46" s="433"/>
      <c r="BO46" s="433"/>
      <c r="BP46" s="433"/>
      <c r="BQ46" s="433"/>
      <c r="BR46" s="433"/>
      <c r="BS46" s="433"/>
      <c r="BT46" s="433"/>
      <c r="BU46" s="433"/>
      <c r="BV46" s="433"/>
      <c r="BW46" s="433"/>
      <c r="BX46" s="433"/>
      <c r="BY46" s="433"/>
      <c r="BZ46" s="433"/>
      <c r="CA46" s="433"/>
      <c r="CB46" s="433"/>
      <c r="CC46" s="433"/>
      <c r="CD46" s="433"/>
      <c r="CE46" s="433"/>
      <c r="CF46" s="433"/>
    </row>
    <row r="47" spans="1:84" ht="20.25" customHeight="1" x14ac:dyDescent="0.15">
      <c r="A47" s="194">
        <v>2</v>
      </c>
      <c r="B47" s="193"/>
      <c r="C47" s="2"/>
      <c r="D47" s="195" t="s">
        <v>9</v>
      </c>
      <c r="E47" s="196"/>
      <c r="F47" s="196"/>
      <c r="G47" s="196"/>
      <c r="H47" s="196"/>
      <c r="I47" s="196"/>
      <c r="J47" s="196"/>
      <c r="K47" s="197"/>
      <c r="L47" s="4"/>
      <c r="M47" s="408">
        <f>$M$13</f>
        <v>5</v>
      </c>
      <c r="N47" s="408"/>
      <c r="O47" s="408"/>
      <c r="P47" s="314"/>
      <c r="Q47" s="111" t="s">
        <v>19</v>
      </c>
      <c r="R47" s="111"/>
      <c r="S47" s="315">
        <f>$S$13</f>
        <v>12</v>
      </c>
      <c r="T47" s="315"/>
      <c r="U47" s="315"/>
      <c r="V47" s="111" t="s">
        <v>32</v>
      </c>
      <c r="W47" s="111"/>
      <c r="X47" s="315">
        <f>$X$13</f>
        <v>12</v>
      </c>
      <c r="Y47" s="315"/>
      <c r="Z47" s="315"/>
      <c r="AA47" s="112" t="s">
        <v>33</v>
      </c>
      <c r="AB47" s="110"/>
      <c r="AC47" s="194">
        <v>6</v>
      </c>
      <c r="AD47" s="193"/>
      <c r="AE47" s="2"/>
      <c r="AF47" s="190" t="s">
        <v>13</v>
      </c>
      <c r="AG47" s="191"/>
      <c r="AH47" s="191"/>
      <c r="AI47" s="191"/>
      <c r="AJ47" s="191"/>
      <c r="AK47" s="191"/>
      <c r="AL47" s="191"/>
      <c r="AM47" s="192"/>
      <c r="AN47" s="4"/>
      <c r="AO47" s="193"/>
      <c r="AP47" s="193"/>
      <c r="AQ47" s="193"/>
      <c r="AR47" s="434">
        <v>1000000</v>
      </c>
      <c r="AS47" s="434"/>
      <c r="AT47" s="434"/>
      <c r="AU47" s="434"/>
      <c r="AV47" s="434"/>
      <c r="AW47" s="434"/>
      <c r="AX47" s="434"/>
      <c r="AY47" s="434"/>
      <c r="AZ47" s="434"/>
      <c r="BA47" s="434"/>
      <c r="BB47" s="434"/>
      <c r="BC47" s="435"/>
      <c r="BE47" s="30"/>
      <c r="BF47" s="433" t="s">
        <v>56</v>
      </c>
      <c r="BG47" s="433"/>
      <c r="BH47" s="433"/>
      <c r="BI47" s="433"/>
      <c r="BJ47" s="433"/>
      <c r="BK47" s="433"/>
      <c r="BL47" s="433"/>
      <c r="BM47" s="433"/>
      <c r="BN47" s="433"/>
      <c r="BO47" s="433"/>
      <c r="BP47" s="433"/>
      <c r="BQ47" s="433"/>
      <c r="BR47" s="433"/>
      <c r="BS47" s="433"/>
      <c r="BT47" s="433"/>
      <c r="BU47" s="433"/>
      <c r="BV47" s="433"/>
      <c r="BW47" s="433"/>
      <c r="BX47" s="433"/>
      <c r="BY47" s="433"/>
      <c r="BZ47" s="433"/>
      <c r="CA47" s="433"/>
      <c r="CB47" s="433"/>
      <c r="CC47" s="433"/>
      <c r="CD47" s="433"/>
      <c r="CE47" s="433"/>
      <c r="CF47" s="433"/>
    </row>
    <row r="48" spans="1:84" ht="20.25" customHeight="1" x14ac:dyDescent="0.15">
      <c r="A48" s="194">
        <v>3</v>
      </c>
      <c r="B48" s="193"/>
      <c r="C48" s="2"/>
      <c r="D48" s="195" t="s">
        <v>10</v>
      </c>
      <c r="E48" s="196"/>
      <c r="F48" s="196"/>
      <c r="G48" s="196"/>
      <c r="H48" s="196"/>
      <c r="I48" s="196"/>
      <c r="J48" s="196"/>
      <c r="K48" s="197"/>
      <c r="L48" s="4"/>
      <c r="M48" s="444">
        <f>$M$14</f>
        <v>1100000</v>
      </c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5"/>
      <c r="AC48" s="194">
        <v>7</v>
      </c>
      <c r="AD48" s="193"/>
      <c r="AE48" s="2"/>
      <c r="AF48" s="195" t="s">
        <v>3</v>
      </c>
      <c r="AG48" s="196"/>
      <c r="AH48" s="196"/>
      <c r="AI48" s="196"/>
      <c r="AJ48" s="196"/>
      <c r="AK48" s="196"/>
      <c r="AL48" s="196"/>
      <c r="AM48" s="197"/>
      <c r="AN48" s="4"/>
      <c r="AO48" s="193"/>
      <c r="AP48" s="193"/>
      <c r="AQ48" s="193"/>
      <c r="AR48" s="434">
        <f>$AR$14</f>
        <v>770000</v>
      </c>
      <c r="AS48" s="434"/>
      <c r="AT48" s="434"/>
      <c r="AU48" s="434"/>
      <c r="AV48" s="434"/>
      <c r="AW48" s="434"/>
      <c r="AX48" s="434"/>
      <c r="AY48" s="434"/>
      <c r="AZ48" s="434"/>
      <c r="BA48" s="434"/>
      <c r="BB48" s="434"/>
      <c r="BC48" s="435"/>
      <c r="BE48" s="30"/>
      <c r="BF48" s="433" t="s">
        <v>57</v>
      </c>
      <c r="BG48" s="433"/>
      <c r="BH48" s="433"/>
      <c r="BI48" s="433"/>
      <c r="BJ48" s="433"/>
      <c r="BK48" s="433"/>
      <c r="BL48" s="433"/>
      <c r="BM48" s="433"/>
      <c r="BN48" s="433"/>
      <c r="BO48" s="433"/>
      <c r="BP48" s="433"/>
      <c r="BQ48" s="433"/>
      <c r="BR48" s="433"/>
      <c r="BS48" s="433"/>
      <c r="BT48" s="433"/>
      <c r="BU48" s="433"/>
      <c r="BV48" s="433"/>
      <c r="BW48" s="433"/>
      <c r="BX48" s="433"/>
      <c r="BY48" s="433"/>
      <c r="BZ48" s="433"/>
      <c r="CA48" s="433"/>
      <c r="CB48" s="433"/>
      <c r="CC48" s="433"/>
      <c r="CD48" s="433"/>
      <c r="CE48" s="433"/>
      <c r="CF48" s="433"/>
    </row>
    <row r="49" spans="1:90" ht="9.75" customHeight="1" x14ac:dyDescent="0.15">
      <c r="A49" s="170">
        <v>4</v>
      </c>
      <c r="B49" s="171"/>
      <c r="C49" s="20"/>
      <c r="D49" s="174" t="s">
        <v>11</v>
      </c>
      <c r="E49" s="174"/>
      <c r="F49" s="174"/>
      <c r="G49" s="174"/>
      <c r="H49" s="174"/>
      <c r="I49" s="174"/>
      <c r="J49" s="174"/>
      <c r="K49" s="174"/>
      <c r="L49" s="21"/>
      <c r="M49" s="451">
        <f>$M$15</f>
        <v>0</v>
      </c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2"/>
      <c r="Y49" s="452"/>
      <c r="Z49" s="452"/>
      <c r="AA49" s="452"/>
      <c r="AB49" s="453"/>
      <c r="AC49" s="170">
        <v>8</v>
      </c>
      <c r="AD49" s="171"/>
      <c r="AE49" s="20"/>
      <c r="AF49" s="174" t="s">
        <v>14</v>
      </c>
      <c r="AG49" s="174"/>
      <c r="AH49" s="174"/>
      <c r="AI49" s="174"/>
      <c r="AJ49" s="174"/>
      <c r="AK49" s="174"/>
      <c r="AL49" s="174"/>
      <c r="AM49" s="174"/>
      <c r="AN49" s="21"/>
      <c r="AO49" s="182"/>
      <c r="AP49" s="182"/>
      <c r="AQ49" s="182"/>
      <c r="AR49" s="457">
        <f>$AR$15</f>
        <v>1100000</v>
      </c>
      <c r="AS49" s="458"/>
      <c r="AT49" s="458"/>
      <c r="AU49" s="458"/>
      <c r="AV49" s="458"/>
      <c r="AW49" s="458"/>
      <c r="AX49" s="458"/>
      <c r="AY49" s="458"/>
      <c r="AZ49" s="458"/>
      <c r="BA49" s="458"/>
      <c r="BB49" s="458"/>
      <c r="BC49" s="459"/>
      <c r="BE49" s="30"/>
      <c r="BF49" s="272" t="s">
        <v>74</v>
      </c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  <c r="BU49" s="272"/>
      <c r="BV49" s="272"/>
      <c r="BW49" s="272"/>
      <c r="BX49" s="272"/>
      <c r="BY49" s="272"/>
      <c r="BZ49" s="272"/>
      <c r="CA49" s="272"/>
      <c r="CB49" s="272"/>
      <c r="CC49" s="272"/>
      <c r="CD49" s="272"/>
      <c r="CE49" s="272"/>
      <c r="CF49" s="272"/>
    </row>
    <row r="50" spans="1:90" ht="10.5" customHeight="1" x14ac:dyDescent="0.15">
      <c r="A50" s="172"/>
      <c r="B50" s="173"/>
      <c r="C50" s="22"/>
      <c r="D50" s="175"/>
      <c r="E50" s="175"/>
      <c r="F50" s="175"/>
      <c r="G50" s="175"/>
      <c r="H50" s="175"/>
      <c r="I50" s="175"/>
      <c r="J50" s="175"/>
      <c r="K50" s="175"/>
      <c r="L50" s="23"/>
      <c r="M50" s="454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6"/>
      <c r="AC50" s="172"/>
      <c r="AD50" s="173"/>
      <c r="AE50" s="22"/>
      <c r="AF50" s="175"/>
      <c r="AG50" s="175"/>
      <c r="AH50" s="175"/>
      <c r="AI50" s="175"/>
      <c r="AJ50" s="175"/>
      <c r="AK50" s="175"/>
      <c r="AL50" s="175"/>
      <c r="AM50" s="175"/>
      <c r="AN50" s="23"/>
      <c r="AO50" s="160"/>
      <c r="AP50" s="160"/>
      <c r="AQ50" s="160"/>
      <c r="AR50" s="460"/>
      <c r="AS50" s="461"/>
      <c r="AT50" s="461"/>
      <c r="AU50" s="461"/>
      <c r="AV50" s="461"/>
      <c r="AW50" s="461"/>
      <c r="AX50" s="461"/>
      <c r="AY50" s="461"/>
      <c r="AZ50" s="461"/>
      <c r="BA50" s="461"/>
      <c r="BB50" s="461"/>
      <c r="BC50" s="462"/>
      <c r="BE50" s="30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72"/>
      <c r="BZ50" s="272"/>
      <c r="CA50" s="272"/>
      <c r="CB50" s="272"/>
      <c r="CC50" s="272"/>
      <c r="CD50" s="272"/>
      <c r="CE50" s="272"/>
      <c r="CF50" s="272"/>
    </row>
    <row r="51" spans="1:90" ht="20.25" customHeight="1" x14ac:dyDescent="0.15">
      <c r="A51" s="161">
        <v>5</v>
      </c>
      <c r="B51" s="162"/>
      <c r="C51" s="8"/>
      <c r="D51" s="163" t="s">
        <v>12</v>
      </c>
      <c r="E51" s="164"/>
      <c r="F51" s="164"/>
      <c r="G51" s="164"/>
      <c r="H51" s="164"/>
      <c r="I51" s="164"/>
      <c r="J51" s="164"/>
      <c r="K51" s="165"/>
      <c r="L51" s="9"/>
      <c r="M51" s="486">
        <f>$M$17</f>
        <v>1100000</v>
      </c>
      <c r="N51" s="486"/>
      <c r="O51" s="486"/>
      <c r="P51" s="486"/>
      <c r="Q51" s="486"/>
      <c r="R51" s="486"/>
      <c r="S51" s="486"/>
      <c r="T51" s="486"/>
      <c r="U51" s="486"/>
      <c r="V51" s="486"/>
      <c r="W51" s="486"/>
      <c r="X51" s="486"/>
      <c r="Y51" s="486"/>
      <c r="Z51" s="486"/>
      <c r="AA51" s="486"/>
      <c r="AB51" s="487"/>
      <c r="AC51" s="161">
        <v>9</v>
      </c>
      <c r="AD51" s="162"/>
      <c r="AE51" s="8"/>
      <c r="AF51" s="163"/>
      <c r="AG51" s="164"/>
      <c r="AH51" s="164"/>
      <c r="AI51" s="164"/>
      <c r="AJ51" s="164"/>
      <c r="AK51" s="164"/>
      <c r="AL51" s="164"/>
      <c r="AM51" s="165"/>
      <c r="AN51" s="9"/>
      <c r="AO51" s="162"/>
      <c r="AP51" s="162"/>
      <c r="AQ51" s="162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143"/>
      <c r="BE51" s="31"/>
      <c r="BF51" s="433" t="s">
        <v>54</v>
      </c>
      <c r="BG51" s="433"/>
      <c r="BH51" s="433"/>
      <c r="BI51" s="433"/>
      <c r="BJ51" s="433"/>
      <c r="BK51" s="433"/>
      <c r="BL51" s="433"/>
      <c r="BM51" s="433"/>
      <c r="BN51" s="433"/>
      <c r="BO51" s="433"/>
      <c r="BP51" s="433"/>
      <c r="BQ51" s="433"/>
      <c r="BR51" s="433"/>
      <c r="BS51" s="433" t="s">
        <v>29</v>
      </c>
      <c r="BT51" s="433"/>
      <c r="BU51" s="433"/>
      <c r="BV51" s="433"/>
      <c r="BW51" s="433"/>
      <c r="BX51" s="433"/>
      <c r="BY51" s="433"/>
      <c r="BZ51" s="433"/>
      <c r="CA51" s="433"/>
      <c r="CB51" s="433"/>
      <c r="CC51" s="433"/>
      <c r="CD51" s="433"/>
      <c r="CE51" s="433"/>
      <c r="CF51" s="433"/>
    </row>
    <row r="52" spans="1:90" ht="6" customHeight="1" x14ac:dyDescent="0.15"/>
    <row r="53" spans="1:90" ht="13.5" customHeight="1" x14ac:dyDescent="0.15">
      <c r="A53" s="145" t="s">
        <v>16</v>
      </c>
      <c r="B53" s="146"/>
      <c r="C53" s="146"/>
      <c r="D53" s="146"/>
      <c r="E53" s="146"/>
      <c r="F53" s="146"/>
      <c r="G53" s="146"/>
      <c r="H53" s="146"/>
      <c r="I53" s="477" t="str">
        <f>$I$19</f>
        <v>雨水３号　幹線道路緊急修繕工事</v>
      </c>
      <c r="J53" s="478"/>
      <c r="K53" s="478"/>
      <c r="L53" s="478"/>
      <c r="M53" s="478"/>
      <c r="N53" s="478"/>
      <c r="O53" s="478"/>
      <c r="P53" s="478"/>
      <c r="Q53" s="478"/>
      <c r="R53" s="478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  <c r="AL53" s="478"/>
      <c r="AM53" s="478"/>
      <c r="AN53" s="478"/>
      <c r="AO53" s="478"/>
      <c r="AP53" s="478"/>
      <c r="AQ53" s="478"/>
      <c r="AR53" s="478"/>
      <c r="AS53" s="479"/>
      <c r="AT53" s="155" t="s">
        <v>15</v>
      </c>
      <c r="AU53" s="156"/>
      <c r="AV53" s="156"/>
      <c r="AW53" s="156"/>
      <c r="AX53" s="156"/>
      <c r="AY53" s="156"/>
      <c r="AZ53" s="156"/>
      <c r="BA53" s="156"/>
      <c r="BB53" s="156"/>
      <c r="BC53" s="157"/>
      <c r="BD53" s="10"/>
      <c r="BE53" s="81" t="s">
        <v>47</v>
      </c>
      <c r="BF53" s="82"/>
      <c r="BG53" s="82"/>
      <c r="BH53" s="82"/>
      <c r="BI53" s="82"/>
      <c r="BJ53" s="158"/>
      <c r="BK53" s="12"/>
      <c r="BL53" s="38" t="s">
        <v>34</v>
      </c>
      <c r="BM53" s="39"/>
      <c r="BN53" s="39"/>
      <c r="BO53" s="39"/>
      <c r="BP53" s="39"/>
      <c r="BQ53" s="39"/>
      <c r="BR53" s="39"/>
      <c r="BS53" s="39"/>
      <c r="BT53" s="39"/>
      <c r="BU53" s="40"/>
      <c r="BW53" s="38" t="s">
        <v>35</v>
      </c>
      <c r="BX53" s="39"/>
      <c r="BY53" s="39"/>
      <c r="BZ53" s="39"/>
      <c r="CA53" s="39"/>
      <c r="CB53" s="39"/>
      <c r="CC53" s="39"/>
      <c r="CD53" s="39"/>
      <c r="CE53" s="39"/>
      <c r="CF53" s="40"/>
    </row>
    <row r="54" spans="1:90" ht="18.600000000000001" customHeight="1" x14ac:dyDescent="0.15">
      <c r="A54" s="147"/>
      <c r="B54" s="148"/>
      <c r="C54" s="148"/>
      <c r="D54" s="148"/>
      <c r="E54" s="148"/>
      <c r="F54" s="148"/>
      <c r="G54" s="148"/>
      <c r="H54" s="148"/>
      <c r="I54" s="480"/>
      <c r="J54" s="481"/>
      <c r="K54" s="481"/>
      <c r="L54" s="481"/>
      <c r="M54" s="481"/>
      <c r="N54" s="481"/>
      <c r="O54" s="481"/>
      <c r="P54" s="481"/>
      <c r="Q54" s="481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1"/>
      <c r="AH54" s="481"/>
      <c r="AI54" s="481"/>
      <c r="AJ54" s="481"/>
      <c r="AK54" s="481"/>
      <c r="AL54" s="481"/>
      <c r="AM54" s="481"/>
      <c r="AN54" s="481"/>
      <c r="AO54" s="481"/>
      <c r="AP54" s="481"/>
      <c r="AQ54" s="481"/>
      <c r="AR54" s="481"/>
      <c r="AS54" s="482"/>
      <c r="AT54" s="483" t="str">
        <f>AT20</f>
        <v>２６００</v>
      </c>
      <c r="AU54" s="484"/>
      <c r="AV54" s="484"/>
      <c r="AW54" s="484"/>
      <c r="AX54" s="484"/>
      <c r="AY54" s="484"/>
      <c r="AZ54" s="484"/>
      <c r="BA54" s="484"/>
      <c r="BB54" s="484"/>
      <c r="BC54" s="485"/>
      <c r="BE54" s="131"/>
      <c r="BF54" s="132"/>
      <c r="BG54" s="132"/>
      <c r="BH54" s="132"/>
      <c r="BI54" s="132"/>
      <c r="BJ54" s="133"/>
      <c r="BL54" s="134"/>
      <c r="BM54" s="135"/>
      <c r="BN54" s="135"/>
      <c r="BO54" s="135"/>
      <c r="BP54" s="135"/>
      <c r="BQ54" s="135"/>
      <c r="BR54" s="135"/>
      <c r="BS54" s="135"/>
      <c r="BT54" s="135"/>
      <c r="BU54" s="136"/>
      <c r="BW54" s="137"/>
      <c r="BX54" s="138"/>
      <c r="BY54" s="138"/>
      <c r="BZ54" s="138"/>
      <c r="CA54" s="138"/>
      <c r="CB54" s="138"/>
      <c r="CC54" s="138"/>
      <c r="CD54" s="138"/>
      <c r="CE54" s="138"/>
      <c r="CF54" s="139"/>
    </row>
    <row r="55" spans="1:90" ht="6" customHeight="1" x14ac:dyDescent="0.15">
      <c r="A55" s="1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</row>
    <row r="56" spans="1:90" s="12" customFormat="1" ht="18" customHeight="1" x14ac:dyDescent="0.15">
      <c r="A56" s="141" t="s">
        <v>30</v>
      </c>
      <c r="B56" s="84"/>
      <c r="C56" s="84"/>
      <c r="D56" s="84"/>
      <c r="E56" s="84" t="s">
        <v>27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 t="s">
        <v>17</v>
      </c>
      <c r="W56" s="84"/>
      <c r="X56" s="84"/>
      <c r="Y56" s="84"/>
      <c r="Z56" s="142" t="s">
        <v>18</v>
      </c>
      <c r="AA56" s="82"/>
      <c r="AB56" s="83"/>
      <c r="AC56" s="84" t="s">
        <v>26</v>
      </c>
      <c r="AD56" s="84"/>
      <c r="AE56" s="84"/>
      <c r="AF56" s="84"/>
      <c r="AG56" s="84"/>
      <c r="AH56" s="84"/>
      <c r="AI56" s="84" t="s">
        <v>25</v>
      </c>
      <c r="AJ56" s="84"/>
      <c r="AK56" s="84"/>
      <c r="AL56" s="84"/>
      <c r="AM56" s="84"/>
      <c r="AN56" s="84"/>
      <c r="AO56" s="84"/>
      <c r="AP56" s="84"/>
      <c r="AQ56" s="124" t="s">
        <v>48</v>
      </c>
      <c r="AR56" s="125"/>
      <c r="AS56" s="126"/>
      <c r="AT56" s="127" t="s">
        <v>73</v>
      </c>
      <c r="AU56" s="128"/>
      <c r="AV56" s="128"/>
      <c r="AW56" s="128"/>
      <c r="AX56" s="128"/>
      <c r="AY56" s="128"/>
      <c r="AZ56" s="129"/>
      <c r="BB56" s="130" t="s">
        <v>68</v>
      </c>
      <c r="BC56" s="117"/>
      <c r="BD56" s="117"/>
      <c r="BE56" s="117"/>
      <c r="BF56" s="117"/>
      <c r="BG56" s="117"/>
      <c r="BH56" s="117"/>
      <c r="BI56" s="117"/>
      <c r="BJ56" s="117" t="s">
        <v>69</v>
      </c>
      <c r="BK56" s="117"/>
      <c r="BL56" s="117"/>
      <c r="BM56" s="117"/>
      <c r="BN56" s="117"/>
      <c r="BO56" s="117"/>
      <c r="BP56" s="116" t="s">
        <v>38</v>
      </c>
      <c r="BQ56" s="116"/>
      <c r="BR56" s="116"/>
      <c r="BS56" s="116"/>
      <c r="BT56" s="116"/>
      <c r="BU56" s="116" t="s">
        <v>50</v>
      </c>
      <c r="BV56" s="116"/>
      <c r="BW56" s="116"/>
      <c r="BX56" s="116"/>
      <c r="BY56" s="116"/>
      <c r="BZ56" s="117" t="s">
        <v>37</v>
      </c>
      <c r="CA56" s="117"/>
      <c r="CB56" s="117"/>
      <c r="CC56" s="117"/>
      <c r="CD56" s="117"/>
      <c r="CE56" s="117"/>
      <c r="CF56" s="118"/>
      <c r="CL56" s="17"/>
    </row>
    <row r="57" spans="1:90" ht="20.25" customHeight="1" x14ac:dyDescent="0.15">
      <c r="A57" s="436">
        <f>A23</f>
        <v>45295</v>
      </c>
      <c r="B57" s="437"/>
      <c r="C57" s="437"/>
      <c r="D57" s="437"/>
      <c r="E57" s="490" t="str">
        <f>$E$23</f>
        <v>別紙内訳書のとおり</v>
      </c>
      <c r="F57" s="490"/>
      <c r="G57" s="490"/>
      <c r="H57" s="490"/>
      <c r="I57" s="490"/>
      <c r="J57" s="490"/>
      <c r="K57" s="490"/>
      <c r="L57" s="490"/>
      <c r="M57" s="490"/>
      <c r="N57" s="490"/>
      <c r="O57" s="490"/>
      <c r="P57" s="490"/>
      <c r="Q57" s="490"/>
      <c r="R57" s="490"/>
      <c r="S57" s="490"/>
      <c r="T57" s="490"/>
      <c r="U57" s="490"/>
      <c r="V57" s="109">
        <f>$V$23</f>
        <v>1</v>
      </c>
      <c r="W57" s="109"/>
      <c r="X57" s="109"/>
      <c r="Y57" s="109"/>
      <c r="Z57" s="110" t="str">
        <f>$Z$23</f>
        <v>式</v>
      </c>
      <c r="AA57" s="111"/>
      <c r="AB57" s="112"/>
      <c r="AC57" s="113">
        <f>AD23</f>
        <v>0</v>
      </c>
      <c r="AD57" s="113"/>
      <c r="AE57" s="113"/>
      <c r="AF57" s="113"/>
      <c r="AG57" s="113"/>
      <c r="AH57" s="113"/>
      <c r="AI57" s="488">
        <f>AI23</f>
        <v>700000</v>
      </c>
      <c r="AJ57" s="488"/>
      <c r="AK57" s="488"/>
      <c r="AL57" s="488"/>
      <c r="AM57" s="488"/>
      <c r="AN57" s="488"/>
      <c r="AO57" s="488"/>
      <c r="AP57" s="488"/>
      <c r="AQ57" s="438">
        <f>AQ23</f>
        <v>0.1</v>
      </c>
      <c r="AR57" s="439"/>
      <c r="AS57" s="440"/>
      <c r="AT57" s="488">
        <f>$AT$23</f>
        <v>70000</v>
      </c>
      <c r="AU57" s="488"/>
      <c r="AV57" s="488"/>
      <c r="AW57" s="488"/>
      <c r="AX57" s="488"/>
      <c r="AY57" s="488"/>
      <c r="AZ57" s="489"/>
      <c r="BB57" s="103"/>
      <c r="BC57" s="104"/>
      <c r="BD57" s="104"/>
      <c r="BE57" s="104"/>
      <c r="BF57" s="104"/>
      <c r="BG57" s="104"/>
      <c r="BH57" s="104"/>
      <c r="BI57" s="104"/>
      <c r="BJ57" s="115"/>
      <c r="BK57" s="115"/>
      <c r="BL57" s="115"/>
      <c r="BM57" s="115"/>
      <c r="BN57" s="115"/>
      <c r="BO57" s="115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87"/>
      <c r="CA57" s="87"/>
      <c r="CB57" s="87"/>
      <c r="CC57" s="87"/>
      <c r="CD57" s="87"/>
      <c r="CE57" s="87"/>
      <c r="CF57" s="88"/>
      <c r="CL57" s="15"/>
    </row>
    <row r="58" spans="1:90" ht="20.25" customHeight="1" x14ac:dyDescent="0.15">
      <c r="A58" s="106"/>
      <c r="B58" s="107"/>
      <c r="C58" s="107"/>
      <c r="D58" s="107"/>
      <c r="E58" s="108">
        <f>$E$24</f>
        <v>0</v>
      </c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9">
        <f>$V$24</f>
        <v>0</v>
      </c>
      <c r="W58" s="109"/>
      <c r="X58" s="109"/>
      <c r="Y58" s="109"/>
      <c r="Z58" s="110">
        <f>$Z$24</f>
        <v>0</v>
      </c>
      <c r="AA58" s="111"/>
      <c r="AB58" s="112"/>
      <c r="AC58" s="113">
        <f>$AD$24</f>
        <v>0</v>
      </c>
      <c r="AD58" s="113"/>
      <c r="AE58" s="113"/>
      <c r="AF58" s="113"/>
      <c r="AG58" s="113"/>
      <c r="AH58" s="113"/>
      <c r="AI58" s="488">
        <f t="shared" ref="AI58:AI62" si="2">AI24</f>
        <v>0</v>
      </c>
      <c r="AJ58" s="488"/>
      <c r="AK58" s="488"/>
      <c r="AL58" s="488"/>
      <c r="AM58" s="488"/>
      <c r="AN58" s="488"/>
      <c r="AO58" s="488"/>
      <c r="AP58" s="488"/>
      <c r="AQ58" s="438">
        <f t="shared" ref="AQ58:AQ62" si="3">AQ24</f>
        <v>0.08</v>
      </c>
      <c r="AR58" s="439"/>
      <c r="AS58" s="440"/>
      <c r="AT58" s="488">
        <f>$AT$24</f>
        <v>0</v>
      </c>
      <c r="AU58" s="488"/>
      <c r="AV58" s="488"/>
      <c r="AW58" s="488"/>
      <c r="AX58" s="488"/>
      <c r="AY58" s="488"/>
      <c r="AZ58" s="489"/>
      <c r="BB58" s="103"/>
      <c r="BC58" s="104"/>
      <c r="BD58" s="104"/>
      <c r="BE58" s="104"/>
      <c r="BF58" s="104"/>
      <c r="BG58" s="104"/>
      <c r="BH58" s="104"/>
      <c r="BI58" s="104"/>
      <c r="BJ58" s="115"/>
      <c r="BK58" s="115"/>
      <c r="BL58" s="115"/>
      <c r="BM58" s="115"/>
      <c r="BN58" s="115"/>
      <c r="BO58" s="115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87"/>
      <c r="CA58" s="87"/>
      <c r="CB58" s="87"/>
      <c r="CC58" s="87"/>
      <c r="CD58" s="87"/>
      <c r="CE58" s="87"/>
      <c r="CF58" s="88"/>
      <c r="CL58" s="15"/>
    </row>
    <row r="59" spans="1:90" ht="20.25" customHeight="1" x14ac:dyDescent="0.15">
      <c r="A59" s="106"/>
      <c r="B59" s="107"/>
      <c r="C59" s="107"/>
      <c r="D59" s="107"/>
      <c r="E59" s="108">
        <f>$E$25</f>
        <v>0</v>
      </c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9">
        <f>$V$25</f>
        <v>0</v>
      </c>
      <c r="W59" s="109"/>
      <c r="X59" s="109"/>
      <c r="Y59" s="109"/>
      <c r="Z59" s="110">
        <f>$Z$25</f>
        <v>0</v>
      </c>
      <c r="AA59" s="111"/>
      <c r="AB59" s="112"/>
      <c r="AC59" s="113">
        <f>$AD$25</f>
        <v>0</v>
      </c>
      <c r="AD59" s="113"/>
      <c r="AE59" s="113"/>
      <c r="AF59" s="113"/>
      <c r="AG59" s="113"/>
      <c r="AH59" s="113"/>
      <c r="AI59" s="97">
        <f t="shared" si="2"/>
        <v>0</v>
      </c>
      <c r="AJ59" s="97"/>
      <c r="AK59" s="97"/>
      <c r="AL59" s="97"/>
      <c r="AM59" s="97"/>
      <c r="AN59" s="97"/>
      <c r="AO59" s="97"/>
      <c r="AP59" s="97"/>
      <c r="AQ59" s="379">
        <f t="shared" si="3"/>
        <v>0</v>
      </c>
      <c r="AR59" s="380"/>
      <c r="AS59" s="381"/>
      <c r="AT59" s="441">
        <f>$AT$25</f>
        <v>0</v>
      </c>
      <c r="AU59" s="441"/>
      <c r="AV59" s="441"/>
      <c r="AW59" s="441"/>
      <c r="AX59" s="441"/>
      <c r="AY59" s="441"/>
      <c r="AZ59" s="442"/>
      <c r="BB59" s="103"/>
      <c r="BC59" s="104"/>
      <c r="BD59" s="104"/>
      <c r="BE59" s="104"/>
      <c r="BF59" s="104"/>
      <c r="BG59" s="104"/>
      <c r="BH59" s="104"/>
      <c r="BI59" s="104"/>
      <c r="BJ59" s="115"/>
      <c r="BK59" s="115"/>
      <c r="BL59" s="115"/>
      <c r="BM59" s="115"/>
      <c r="BN59" s="115"/>
      <c r="BO59" s="115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87"/>
      <c r="CA59" s="87"/>
      <c r="CB59" s="87"/>
      <c r="CC59" s="87"/>
      <c r="CD59" s="87"/>
      <c r="CE59" s="87"/>
      <c r="CF59" s="88"/>
      <c r="CL59" s="15"/>
    </row>
    <row r="60" spans="1:90" ht="20.25" customHeight="1" x14ac:dyDescent="0.15">
      <c r="A60" s="106"/>
      <c r="B60" s="107"/>
      <c r="C60" s="107"/>
      <c r="D60" s="107"/>
      <c r="E60" s="108">
        <f>$E$26</f>
        <v>0</v>
      </c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9">
        <f>$V$26</f>
        <v>0</v>
      </c>
      <c r="W60" s="109"/>
      <c r="X60" s="109"/>
      <c r="Y60" s="109"/>
      <c r="Z60" s="110">
        <f>$Z$26</f>
        <v>0</v>
      </c>
      <c r="AA60" s="111"/>
      <c r="AB60" s="112"/>
      <c r="AC60" s="113">
        <f>$AD$26</f>
        <v>0</v>
      </c>
      <c r="AD60" s="113"/>
      <c r="AE60" s="113"/>
      <c r="AF60" s="113"/>
      <c r="AG60" s="113"/>
      <c r="AH60" s="113"/>
      <c r="AI60" s="97">
        <f t="shared" si="2"/>
        <v>0</v>
      </c>
      <c r="AJ60" s="97"/>
      <c r="AK60" s="97"/>
      <c r="AL60" s="97"/>
      <c r="AM60" s="97"/>
      <c r="AN60" s="97"/>
      <c r="AO60" s="97"/>
      <c r="AP60" s="97"/>
      <c r="AQ60" s="379">
        <f t="shared" si="3"/>
        <v>0</v>
      </c>
      <c r="AR60" s="380"/>
      <c r="AS60" s="381"/>
      <c r="AT60" s="441">
        <f>$AT$26</f>
        <v>0</v>
      </c>
      <c r="AU60" s="441"/>
      <c r="AV60" s="441"/>
      <c r="AW60" s="441"/>
      <c r="AX60" s="441"/>
      <c r="AY60" s="441"/>
      <c r="AZ60" s="442"/>
      <c r="BB60" s="103"/>
      <c r="BC60" s="104"/>
      <c r="BD60" s="104"/>
      <c r="BE60" s="104"/>
      <c r="BF60" s="104"/>
      <c r="BG60" s="104"/>
      <c r="BH60" s="104"/>
      <c r="BI60" s="104"/>
      <c r="BJ60" s="115"/>
      <c r="BK60" s="115"/>
      <c r="BL60" s="115"/>
      <c r="BM60" s="115"/>
      <c r="BN60" s="115"/>
      <c r="BO60" s="115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87"/>
      <c r="CA60" s="87"/>
      <c r="CB60" s="87"/>
      <c r="CC60" s="87"/>
      <c r="CD60" s="87"/>
      <c r="CE60" s="87"/>
      <c r="CF60" s="88"/>
      <c r="CL60" s="15"/>
    </row>
    <row r="61" spans="1:90" ht="20.25" customHeight="1" x14ac:dyDescent="0.15">
      <c r="A61" s="106"/>
      <c r="B61" s="107"/>
      <c r="C61" s="107"/>
      <c r="D61" s="107"/>
      <c r="E61" s="108">
        <f>$E$27</f>
        <v>0</v>
      </c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9">
        <f>$V$27</f>
        <v>0</v>
      </c>
      <c r="W61" s="109"/>
      <c r="X61" s="109"/>
      <c r="Y61" s="109"/>
      <c r="Z61" s="110">
        <f>$Z$27</f>
        <v>0</v>
      </c>
      <c r="AA61" s="111"/>
      <c r="AB61" s="112"/>
      <c r="AC61" s="113">
        <f>$AD$27</f>
        <v>0</v>
      </c>
      <c r="AD61" s="113"/>
      <c r="AE61" s="113"/>
      <c r="AF61" s="113"/>
      <c r="AG61" s="113"/>
      <c r="AH61" s="113"/>
      <c r="AI61" s="97">
        <f t="shared" si="2"/>
        <v>0</v>
      </c>
      <c r="AJ61" s="97"/>
      <c r="AK61" s="97"/>
      <c r="AL61" s="97"/>
      <c r="AM61" s="97"/>
      <c r="AN61" s="97"/>
      <c r="AO61" s="97"/>
      <c r="AP61" s="97"/>
      <c r="AQ61" s="379">
        <f t="shared" si="3"/>
        <v>0</v>
      </c>
      <c r="AR61" s="380"/>
      <c r="AS61" s="381"/>
      <c r="AT61" s="441">
        <f>$AT$27</f>
        <v>0</v>
      </c>
      <c r="AU61" s="441"/>
      <c r="AV61" s="441"/>
      <c r="AW61" s="441"/>
      <c r="AX61" s="441"/>
      <c r="AY61" s="441"/>
      <c r="AZ61" s="442"/>
      <c r="BB61" s="103"/>
      <c r="BC61" s="104"/>
      <c r="BD61" s="104"/>
      <c r="BE61" s="104"/>
      <c r="BF61" s="104"/>
      <c r="BG61" s="104"/>
      <c r="BH61" s="104"/>
      <c r="BI61" s="104"/>
      <c r="BJ61" s="105"/>
      <c r="BK61" s="105"/>
      <c r="BL61" s="105"/>
      <c r="BM61" s="105"/>
      <c r="BN61" s="105"/>
      <c r="BO61" s="105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7"/>
      <c r="CA61" s="87"/>
      <c r="CB61" s="87"/>
      <c r="CC61" s="87"/>
      <c r="CD61" s="87"/>
      <c r="CE61" s="87"/>
      <c r="CF61" s="88"/>
      <c r="CL61" s="15"/>
    </row>
    <row r="62" spans="1:90" ht="20.25" customHeight="1" x14ac:dyDescent="0.15">
      <c r="A62" s="106"/>
      <c r="B62" s="107"/>
      <c r="C62" s="107"/>
      <c r="D62" s="107"/>
      <c r="E62" s="108">
        <f>$E$28</f>
        <v>0</v>
      </c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9">
        <f>$V$28</f>
        <v>0</v>
      </c>
      <c r="W62" s="109"/>
      <c r="X62" s="109"/>
      <c r="Y62" s="109"/>
      <c r="Z62" s="110">
        <f>$Z$28</f>
        <v>0</v>
      </c>
      <c r="AA62" s="111"/>
      <c r="AB62" s="112"/>
      <c r="AC62" s="113">
        <f>$AD$28</f>
        <v>0</v>
      </c>
      <c r="AD62" s="113"/>
      <c r="AE62" s="113"/>
      <c r="AF62" s="113"/>
      <c r="AG62" s="113"/>
      <c r="AH62" s="113"/>
      <c r="AI62" s="97">
        <f t="shared" si="2"/>
        <v>0</v>
      </c>
      <c r="AJ62" s="97"/>
      <c r="AK62" s="97"/>
      <c r="AL62" s="97"/>
      <c r="AM62" s="97"/>
      <c r="AN62" s="97"/>
      <c r="AO62" s="97"/>
      <c r="AP62" s="97"/>
      <c r="AQ62" s="379">
        <f t="shared" si="3"/>
        <v>0</v>
      </c>
      <c r="AR62" s="380"/>
      <c r="AS62" s="381"/>
      <c r="AT62" s="441">
        <f>$AT$28</f>
        <v>0</v>
      </c>
      <c r="AU62" s="441"/>
      <c r="AV62" s="441"/>
      <c r="AW62" s="441"/>
      <c r="AX62" s="441"/>
      <c r="AY62" s="441"/>
      <c r="AZ62" s="442"/>
      <c r="BB62" s="103"/>
      <c r="BC62" s="104"/>
      <c r="BD62" s="104"/>
      <c r="BE62" s="104"/>
      <c r="BF62" s="104"/>
      <c r="BG62" s="104"/>
      <c r="BH62" s="104"/>
      <c r="BI62" s="104"/>
      <c r="BJ62" s="105"/>
      <c r="BK62" s="105"/>
      <c r="BL62" s="105"/>
      <c r="BM62" s="105"/>
      <c r="BN62" s="105"/>
      <c r="BO62" s="105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7"/>
      <c r="CA62" s="87"/>
      <c r="CB62" s="87"/>
      <c r="CC62" s="87"/>
      <c r="CD62" s="87"/>
      <c r="CE62" s="87"/>
      <c r="CF62" s="88"/>
      <c r="CL62" s="15"/>
    </row>
    <row r="63" spans="1:90" ht="20.25" customHeight="1" x14ac:dyDescent="0.15">
      <c r="A63" s="89"/>
      <c r="B63" s="50"/>
      <c r="C63" s="50"/>
      <c r="D63" s="50"/>
      <c r="E63" s="90" t="s">
        <v>49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50"/>
      <c r="W63" s="50"/>
      <c r="X63" s="50"/>
      <c r="Y63" s="50"/>
      <c r="Z63" s="91"/>
      <c r="AA63" s="92"/>
      <c r="AB63" s="93"/>
      <c r="AC63" s="50"/>
      <c r="AD63" s="50"/>
      <c r="AE63" s="50"/>
      <c r="AF63" s="50"/>
      <c r="AG63" s="50"/>
      <c r="AH63" s="50"/>
      <c r="AI63" s="491">
        <f>SUM(AI57:AP62)</f>
        <v>700000</v>
      </c>
      <c r="AJ63" s="491"/>
      <c r="AK63" s="491"/>
      <c r="AL63" s="491"/>
      <c r="AM63" s="491"/>
      <c r="AN63" s="491"/>
      <c r="AO63" s="491"/>
      <c r="AP63" s="491"/>
      <c r="AQ63" s="91"/>
      <c r="AR63" s="92"/>
      <c r="AS63" s="93"/>
      <c r="AT63" s="492">
        <f>SUM(AT57:AZ62)</f>
        <v>70000</v>
      </c>
      <c r="AU63" s="492"/>
      <c r="AV63" s="492"/>
      <c r="AW63" s="492"/>
      <c r="AX63" s="492"/>
      <c r="AY63" s="492"/>
      <c r="AZ63" s="493"/>
      <c r="BB63" s="57"/>
      <c r="BC63" s="58"/>
      <c r="BD63" s="58"/>
      <c r="BE63" s="58"/>
      <c r="BF63" s="58"/>
      <c r="BG63" s="58"/>
      <c r="BH63" s="58"/>
      <c r="BI63" s="58"/>
      <c r="BJ63" s="59"/>
      <c r="BK63" s="59"/>
      <c r="BL63" s="59"/>
      <c r="BM63" s="59"/>
      <c r="BN63" s="59"/>
      <c r="BO63" s="59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1"/>
      <c r="CA63" s="61"/>
      <c r="CB63" s="61"/>
      <c r="CC63" s="61"/>
      <c r="CD63" s="61"/>
      <c r="CE63" s="61"/>
      <c r="CF63" s="62"/>
      <c r="CL63" s="16"/>
    </row>
    <row r="64" spans="1:90" ht="6.6" customHeight="1" x14ac:dyDescent="0.15"/>
    <row r="65" spans="1:84" s="10" customFormat="1" ht="12" customHeight="1" x14ac:dyDescent="0.15">
      <c r="A65" s="63" t="s">
        <v>43</v>
      </c>
      <c r="B65" s="64"/>
      <c r="C65" s="64"/>
      <c r="D65" s="65"/>
      <c r="E65" s="72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4"/>
      <c r="AP65" s="81" t="s">
        <v>42</v>
      </c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 t="s">
        <v>24</v>
      </c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3"/>
      <c r="BT65" s="84" t="s">
        <v>23</v>
      </c>
      <c r="BU65" s="84"/>
      <c r="BV65" s="84"/>
      <c r="BW65" s="84"/>
      <c r="BX65" s="84"/>
      <c r="BY65" s="85"/>
      <c r="CB65" s="38" t="s">
        <v>22</v>
      </c>
      <c r="CC65" s="39"/>
      <c r="CD65" s="39"/>
      <c r="CE65" s="39"/>
      <c r="CF65" s="40"/>
    </row>
    <row r="66" spans="1:84" ht="24" customHeight="1" x14ac:dyDescent="0.15">
      <c r="A66" s="66"/>
      <c r="B66" s="67"/>
      <c r="C66" s="67"/>
      <c r="D66" s="68"/>
      <c r="E66" s="75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P66" s="41"/>
      <c r="AQ66" s="42"/>
      <c r="AR66" s="42"/>
      <c r="AS66" s="42"/>
      <c r="AT66" s="42"/>
      <c r="AU66" s="43"/>
      <c r="AV66" s="47"/>
      <c r="AW66" s="42"/>
      <c r="AX66" s="42"/>
      <c r="AY66" s="42"/>
      <c r="AZ66" s="42"/>
      <c r="BA66" s="43"/>
      <c r="BB66" s="47"/>
      <c r="BC66" s="42"/>
      <c r="BD66" s="42"/>
      <c r="BE66" s="42"/>
      <c r="BF66" s="42"/>
      <c r="BG66" s="43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51"/>
      <c r="CB66" s="53"/>
      <c r="CC66" s="54"/>
      <c r="CD66" s="54"/>
      <c r="CE66" s="54"/>
      <c r="CF66" s="55"/>
    </row>
    <row r="67" spans="1:84" ht="27" customHeight="1" x14ac:dyDescent="0.15">
      <c r="A67" s="69"/>
      <c r="B67" s="70"/>
      <c r="C67" s="70"/>
      <c r="D67" s="71"/>
      <c r="E67" s="78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80"/>
      <c r="AP67" s="44"/>
      <c r="AQ67" s="45"/>
      <c r="AR67" s="45"/>
      <c r="AS67" s="45"/>
      <c r="AT67" s="45"/>
      <c r="AU67" s="46"/>
      <c r="AV67" s="48"/>
      <c r="AW67" s="45"/>
      <c r="AX67" s="45"/>
      <c r="AY67" s="45"/>
      <c r="AZ67" s="45"/>
      <c r="BA67" s="46"/>
      <c r="BB67" s="48"/>
      <c r="BC67" s="45"/>
      <c r="BD67" s="45"/>
      <c r="BE67" s="45"/>
      <c r="BF67" s="45"/>
      <c r="BG67" s="46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2"/>
      <c r="CB67" s="44"/>
      <c r="CC67" s="45"/>
      <c r="CD67" s="45"/>
      <c r="CE67" s="45"/>
      <c r="CF67" s="56"/>
    </row>
    <row r="68" spans="1:84" ht="18" customHeight="1" x14ac:dyDescent="0.15">
      <c r="CA68" s="29" t="s">
        <v>72</v>
      </c>
      <c r="CB68" s="28"/>
      <c r="CC68" s="28"/>
      <c r="CD68" s="28"/>
      <c r="CE68" s="28"/>
      <c r="CF68" s="28"/>
    </row>
    <row r="73" spans="1:84" ht="18" customHeight="1" x14ac:dyDescent="0.15">
      <c r="BE73" ph="1"/>
    </row>
  </sheetData>
  <dataConsolidate/>
  <mergeCells count="427">
    <mergeCell ref="BB66:BG67"/>
    <mergeCell ref="BH66:BM67"/>
    <mergeCell ref="BN66:BS67"/>
    <mergeCell ref="BT66:BY67"/>
    <mergeCell ref="CB66:CF67"/>
    <mergeCell ref="BZ63:CF63"/>
    <mergeCell ref="AP65:BA65"/>
    <mergeCell ref="BB65:BS65"/>
    <mergeCell ref="BT65:BY65"/>
    <mergeCell ref="CB65:CF65"/>
    <mergeCell ref="AT63:AZ63"/>
    <mergeCell ref="BB63:BI63"/>
    <mergeCell ref="BJ63:BO63"/>
    <mergeCell ref="BP63:BT63"/>
    <mergeCell ref="BU63:BY63"/>
    <mergeCell ref="AV66:BA67"/>
    <mergeCell ref="AI58:AP58"/>
    <mergeCell ref="AT58:AZ58"/>
    <mergeCell ref="E57:U57"/>
    <mergeCell ref="V57:Y57"/>
    <mergeCell ref="AC57:AH57"/>
    <mergeCell ref="AI57:AP57"/>
    <mergeCell ref="A63:D63"/>
    <mergeCell ref="E63:U63"/>
    <mergeCell ref="V63:Y63"/>
    <mergeCell ref="AC63:AH63"/>
    <mergeCell ref="AI63:AP63"/>
    <mergeCell ref="AT60:AZ60"/>
    <mergeCell ref="E61:U61"/>
    <mergeCell ref="V61:Y61"/>
    <mergeCell ref="AC61:AH61"/>
    <mergeCell ref="AI61:AP61"/>
    <mergeCell ref="AT61:AZ61"/>
    <mergeCell ref="E60:U60"/>
    <mergeCell ref="V60:Y60"/>
    <mergeCell ref="AC60:AH60"/>
    <mergeCell ref="AI60:AP60"/>
    <mergeCell ref="AQ63:AS63"/>
    <mergeCell ref="BW54:CF54"/>
    <mergeCell ref="AL55:AS55"/>
    <mergeCell ref="AT55:AZ55"/>
    <mergeCell ref="E56:U56"/>
    <mergeCell ref="V56:Y56"/>
    <mergeCell ref="AC56:AH56"/>
    <mergeCell ref="AI56:AP56"/>
    <mergeCell ref="BZ56:CF56"/>
    <mergeCell ref="BB56:BI56"/>
    <mergeCell ref="BJ56:BO56"/>
    <mergeCell ref="BP56:BT56"/>
    <mergeCell ref="BU56:BY56"/>
    <mergeCell ref="AQ56:AS56"/>
    <mergeCell ref="AT56:AZ56"/>
    <mergeCell ref="BE54:BJ54"/>
    <mergeCell ref="BL54:BU54"/>
    <mergeCell ref="A51:B51"/>
    <mergeCell ref="D51:K51"/>
    <mergeCell ref="M51:AB51"/>
    <mergeCell ref="AC51:AD51"/>
    <mergeCell ref="AF51:AM51"/>
    <mergeCell ref="AO51:AQ51"/>
    <mergeCell ref="BE53:BJ53"/>
    <mergeCell ref="BL53:BU53"/>
    <mergeCell ref="AP66:AU67"/>
    <mergeCell ref="A56:D56"/>
    <mergeCell ref="AT53:BC53"/>
    <mergeCell ref="A48:B48"/>
    <mergeCell ref="D48:K48"/>
    <mergeCell ref="M48:AB48"/>
    <mergeCell ref="AR46:BC46"/>
    <mergeCell ref="AK43:BB43"/>
    <mergeCell ref="A45:AB45"/>
    <mergeCell ref="AC45:BC45"/>
    <mergeCell ref="A65:D67"/>
    <mergeCell ref="E65:AN67"/>
    <mergeCell ref="Z56:AB56"/>
    <mergeCell ref="Z63:AB63"/>
    <mergeCell ref="A49:B50"/>
    <mergeCell ref="D49:K50"/>
    <mergeCell ref="M49:AB50"/>
    <mergeCell ref="AC49:AD50"/>
    <mergeCell ref="AF49:AM50"/>
    <mergeCell ref="AR49:BC50"/>
    <mergeCell ref="AR51:BC51"/>
    <mergeCell ref="A53:H54"/>
    <mergeCell ref="I53:AS54"/>
    <mergeCell ref="AT54:BC54"/>
    <mergeCell ref="BB61:BI61"/>
    <mergeCell ref="BJ61:BO61"/>
    <mergeCell ref="BP61:BT61"/>
    <mergeCell ref="BU61:BY61"/>
    <mergeCell ref="BZ61:CF61"/>
    <mergeCell ref="A62:D62"/>
    <mergeCell ref="BP60:BT60"/>
    <mergeCell ref="BU60:BY60"/>
    <mergeCell ref="BZ60:CF60"/>
    <mergeCell ref="A61:D61"/>
    <mergeCell ref="Z61:AB61"/>
    <mergeCell ref="Z62:AB62"/>
    <mergeCell ref="AQ61:AS61"/>
    <mergeCell ref="AQ62:AS62"/>
    <mergeCell ref="BZ62:CF62"/>
    <mergeCell ref="E62:U62"/>
    <mergeCell ref="V62:Y62"/>
    <mergeCell ref="AC62:AH62"/>
    <mergeCell ref="BB62:BI62"/>
    <mergeCell ref="BJ62:BO62"/>
    <mergeCell ref="BP62:BT62"/>
    <mergeCell ref="BU62:BY62"/>
    <mergeCell ref="AI62:AP62"/>
    <mergeCell ref="AT62:AZ62"/>
    <mergeCell ref="A60:D60"/>
    <mergeCell ref="BB60:BI60"/>
    <mergeCell ref="BJ60:BO60"/>
    <mergeCell ref="BB59:BI59"/>
    <mergeCell ref="BJ59:BO59"/>
    <mergeCell ref="BP59:BT59"/>
    <mergeCell ref="BU59:BY59"/>
    <mergeCell ref="AT59:AZ59"/>
    <mergeCell ref="Z60:AB60"/>
    <mergeCell ref="AQ60:AS60"/>
    <mergeCell ref="E59:U59"/>
    <mergeCell ref="V59:Y59"/>
    <mergeCell ref="AC59:AH59"/>
    <mergeCell ref="AI59:AP59"/>
    <mergeCell ref="BB58:BI58"/>
    <mergeCell ref="BJ58:BO58"/>
    <mergeCell ref="BP58:BT58"/>
    <mergeCell ref="BU58:BY58"/>
    <mergeCell ref="BZ58:CF58"/>
    <mergeCell ref="A59:D59"/>
    <mergeCell ref="BP57:BT57"/>
    <mergeCell ref="BU57:BY57"/>
    <mergeCell ref="BZ57:CF57"/>
    <mergeCell ref="A58:D58"/>
    <mergeCell ref="A57:D57"/>
    <mergeCell ref="BB57:BI57"/>
    <mergeCell ref="BJ57:BO57"/>
    <mergeCell ref="Z57:AB57"/>
    <mergeCell ref="Z58:AB58"/>
    <mergeCell ref="Z59:AB59"/>
    <mergeCell ref="AQ57:AS57"/>
    <mergeCell ref="AQ58:AS58"/>
    <mergeCell ref="AQ59:AS59"/>
    <mergeCell ref="BZ59:CF59"/>
    <mergeCell ref="AT57:AZ57"/>
    <mergeCell ref="E58:U58"/>
    <mergeCell ref="V58:Y58"/>
    <mergeCell ref="AC58:AH58"/>
    <mergeCell ref="A47:B47"/>
    <mergeCell ref="D47:K47"/>
    <mergeCell ref="M47:P47"/>
    <mergeCell ref="Q47:R47"/>
    <mergeCell ref="S47:U47"/>
    <mergeCell ref="V47:W47"/>
    <mergeCell ref="X47:Z47"/>
    <mergeCell ref="AA47:AB47"/>
    <mergeCell ref="BW53:CF53"/>
    <mergeCell ref="AO50:AQ50"/>
    <mergeCell ref="AO48:AQ48"/>
    <mergeCell ref="AR48:BC48"/>
    <mergeCell ref="BF48:CF48"/>
    <mergeCell ref="AO49:AQ49"/>
    <mergeCell ref="AC47:AD47"/>
    <mergeCell ref="AF47:AM47"/>
    <mergeCell ref="AO47:AQ47"/>
    <mergeCell ref="AR47:BC47"/>
    <mergeCell ref="BF47:CF47"/>
    <mergeCell ref="AC48:AD48"/>
    <mergeCell ref="AF48:AM48"/>
    <mergeCell ref="BF49:CF50"/>
    <mergeCell ref="BF51:BR51"/>
    <mergeCell ref="BS51:CF51"/>
    <mergeCell ref="BE45:BM45"/>
    <mergeCell ref="A46:B46"/>
    <mergeCell ref="D46:K46"/>
    <mergeCell ref="M46:AB46"/>
    <mergeCell ref="AC46:AN46"/>
    <mergeCell ref="AO46:AQ46"/>
    <mergeCell ref="K41:Y43"/>
    <mergeCell ref="BE41:BK43"/>
    <mergeCell ref="BL41:CF43"/>
    <mergeCell ref="AB42:AE42"/>
    <mergeCell ref="AG42:AO42"/>
    <mergeCell ref="AP42:AT42"/>
    <mergeCell ref="AU42:BC42"/>
    <mergeCell ref="AA43:AF43"/>
    <mergeCell ref="AG43:AJ43"/>
    <mergeCell ref="BF46:CF46"/>
    <mergeCell ref="AG40:BC41"/>
    <mergeCell ref="BE40:BK40"/>
    <mergeCell ref="BP40:CF40"/>
    <mergeCell ref="C36:X38"/>
    <mergeCell ref="AA37:AF41"/>
    <mergeCell ref="AG37:BC37"/>
    <mergeCell ref="BE37:CF37"/>
    <mergeCell ref="AG38:BC38"/>
    <mergeCell ref="BE38:BK38"/>
    <mergeCell ref="BL38:BU38"/>
    <mergeCell ref="BV38:CC38"/>
    <mergeCell ref="AG39:BC39"/>
    <mergeCell ref="BE39:BK39"/>
    <mergeCell ref="A41:J43"/>
    <mergeCell ref="BL40:BO40"/>
    <mergeCell ref="AH35:AZ35"/>
    <mergeCell ref="BM35:BN36"/>
    <mergeCell ref="BO35:BR36"/>
    <mergeCell ref="BS35:BT36"/>
    <mergeCell ref="BU35:BX36"/>
    <mergeCell ref="BY35:BZ36"/>
    <mergeCell ref="AP32:AU33"/>
    <mergeCell ref="AV32:BA33"/>
    <mergeCell ref="BB32:BG33"/>
    <mergeCell ref="BH32:BM33"/>
    <mergeCell ref="AP31:BA31"/>
    <mergeCell ref="BB31:BS31"/>
    <mergeCell ref="BT31:BY31"/>
    <mergeCell ref="CB31:CF31"/>
    <mergeCell ref="E29:U29"/>
    <mergeCell ref="BB29:BI29"/>
    <mergeCell ref="BJ29:BO29"/>
    <mergeCell ref="BP29:BT29"/>
    <mergeCell ref="BU29:BY29"/>
    <mergeCell ref="V29:Y29"/>
    <mergeCell ref="AT29:AZ29"/>
    <mergeCell ref="A29:D29"/>
    <mergeCell ref="BP27:BT27"/>
    <mergeCell ref="BU27:BY27"/>
    <mergeCell ref="BZ27:CF27"/>
    <mergeCell ref="A28:D28"/>
    <mergeCell ref="AI28:AP28"/>
    <mergeCell ref="AI29:AP29"/>
    <mergeCell ref="AQ28:AS28"/>
    <mergeCell ref="AQ29:AS29"/>
    <mergeCell ref="BZ29:CF29"/>
    <mergeCell ref="E27:U27"/>
    <mergeCell ref="E28:U28"/>
    <mergeCell ref="BB28:BI28"/>
    <mergeCell ref="V28:Y28"/>
    <mergeCell ref="V27:Y27"/>
    <mergeCell ref="AT27:AZ27"/>
    <mergeCell ref="AT28:AZ28"/>
    <mergeCell ref="A27:D27"/>
    <mergeCell ref="BB27:BI27"/>
    <mergeCell ref="BJ27:BO27"/>
    <mergeCell ref="BB26:BI26"/>
    <mergeCell ref="BJ26:BO26"/>
    <mergeCell ref="BP26:BT26"/>
    <mergeCell ref="BU26:BY26"/>
    <mergeCell ref="BB25:BI25"/>
    <mergeCell ref="BJ25:BO25"/>
    <mergeCell ref="BP25:BT25"/>
    <mergeCell ref="BU25:BY25"/>
    <mergeCell ref="A26:D26"/>
    <mergeCell ref="AI27:AP27"/>
    <mergeCell ref="AQ26:AS26"/>
    <mergeCell ref="AQ27:AS27"/>
    <mergeCell ref="E25:U25"/>
    <mergeCell ref="E26:U26"/>
    <mergeCell ref="V25:Y25"/>
    <mergeCell ref="V26:Y26"/>
    <mergeCell ref="AT25:AZ25"/>
    <mergeCell ref="AT26:AZ26"/>
    <mergeCell ref="A25:D25"/>
    <mergeCell ref="BZ23:CF23"/>
    <mergeCell ref="A24:D24"/>
    <mergeCell ref="BB24:BI24"/>
    <mergeCell ref="BJ24:BO24"/>
    <mergeCell ref="BB23:BI23"/>
    <mergeCell ref="BJ23:BO23"/>
    <mergeCell ref="BP23:BT23"/>
    <mergeCell ref="BU23:BY23"/>
    <mergeCell ref="AQ24:AS24"/>
    <mergeCell ref="AQ25:AS25"/>
    <mergeCell ref="BZ25:CF25"/>
    <mergeCell ref="E23:U23"/>
    <mergeCell ref="E24:U24"/>
    <mergeCell ref="V23:Y23"/>
    <mergeCell ref="V24:Y24"/>
    <mergeCell ref="AT23:AZ23"/>
    <mergeCell ref="AT24:AZ24"/>
    <mergeCell ref="AL21:AS21"/>
    <mergeCell ref="AT21:AZ21"/>
    <mergeCell ref="A22:D22"/>
    <mergeCell ref="E22:U22"/>
    <mergeCell ref="AQ22:AS22"/>
    <mergeCell ref="AT22:AZ22"/>
    <mergeCell ref="AQ23:AS23"/>
    <mergeCell ref="BP24:BT24"/>
    <mergeCell ref="BU24:BY24"/>
    <mergeCell ref="V22:Y22"/>
    <mergeCell ref="A19:H20"/>
    <mergeCell ref="I19:AS20"/>
    <mergeCell ref="AT19:BC19"/>
    <mergeCell ref="BE19:BJ19"/>
    <mergeCell ref="BL19:BU19"/>
    <mergeCell ref="BW19:CF19"/>
    <mergeCell ref="AT20:BC20"/>
    <mergeCell ref="BE20:BJ20"/>
    <mergeCell ref="BL20:BU20"/>
    <mergeCell ref="BW20:CF20"/>
    <mergeCell ref="A17:B17"/>
    <mergeCell ref="D17:K17"/>
    <mergeCell ref="M17:AB17"/>
    <mergeCell ref="AC17:AD17"/>
    <mergeCell ref="AF17:AM17"/>
    <mergeCell ref="AO17:AQ17"/>
    <mergeCell ref="AR17:BC17"/>
    <mergeCell ref="AO14:AQ14"/>
    <mergeCell ref="AR14:BC14"/>
    <mergeCell ref="AO16:AQ16"/>
    <mergeCell ref="A15:B16"/>
    <mergeCell ref="D15:K16"/>
    <mergeCell ref="M15:AB16"/>
    <mergeCell ref="AR15:BC16"/>
    <mergeCell ref="AF15:AM16"/>
    <mergeCell ref="AC15:AD16"/>
    <mergeCell ref="AO15:AQ15"/>
    <mergeCell ref="AC13:AD13"/>
    <mergeCell ref="AF13:AM13"/>
    <mergeCell ref="AO13:AQ13"/>
    <mergeCell ref="AR13:BC13"/>
    <mergeCell ref="BF13:CF13"/>
    <mergeCell ref="A14:B14"/>
    <mergeCell ref="D14:K14"/>
    <mergeCell ref="M14:AB14"/>
    <mergeCell ref="AC14:AD14"/>
    <mergeCell ref="AF14:AM14"/>
    <mergeCell ref="A13:B13"/>
    <mergeCell ref="D13:K13"/>
    <mergeCell ref="M13:P13"/>
    <mergeCell ref="Q13:R13"/>
    <mergeCell ref="S13:U13"/>
    <mergeCell ref="V13:W13"/>
    <mergeCell ref="X13:Z13"/>
    <mergeCell ref="AA13:AB13"/>
    <mergeCell ref="BF14:CF14"/>
    <mergeCell ref="A11:AB11"/>
    <mergeCell ref="AC11:BC11"/>
    <mergeCell ref="BE11:BM11"/>
    <mergeCell ref="A12:B12"/>
    <mergeCell ref="D12:K12"/>
    <mergeCell ref="M12:AB12"/>
    <mergeCell ref="AC12:AN12"/>
    <mergeCell ref="AO12:AQ12"/>
    <mergeCell ref="K7:Y9"/>
    <mergeCell ref="BE7:BK9"/>
    <mergeCell ref="BL7:CF9"/>
    <mergeCell ref="AB8:AE8"/>
    <mergeCell ref="AG8:AO8"/>
    <mergeCell ref="AP8:AT8"/>
    <mergeCell ref="AU8:BC8"/>
    <mergeCell ref="AA9:AF9"/>
    <mergeCell ref="AG9:AJ9"/>
    <mergeCell ref="AR12:BC12"/>
    <mergeCell ref="BF12:CF12"/>
    <mergeCell ref="CI15:CV15"/>
    <mergeCell ref="BF17:BR17"/>
    <mergeCell ref="BF15:CF16"/>
    <mergeCell ref="BE5:BK5"/>
    <mergeCell ref="AG6:BC7"/>
    <mergeCell ref="BE6:BK6"/>
    <mergeCell ref="BP6:CF6"/>
    <mergeCell ref="BY1:BZ2"/>
    <mergeCell ref="C2:X4"/>
    <mergeCell ref="AA3:AF7"/>
    <mergeCell ref="AG3:BC3"/>
    <mergeCell ref="BE3:CF3"/>
    <mergeCell ref="AG4:BC4"/>
    <mergeCell ref="BE4:BK4"/>
    <mergeCell ref="BL4:BU4"/>
    <mergeCell ref="BV4:CC4"/>
    <mergeCell ref="AG5:BC5"/>
    <mergeCell ref="AH1:AZ1"/>
    <mergeCell ref="BM1:BN2"/>
    <mergeCell ref="BO1:BR2"/>
    <mergeCell ref="BS1:BT2"/>
    <mergeCell ref="BU1:BX2"/>
    <mergeCell ref="A7:J9"/>
    <mergeCell ref="AK9:BB9"/>
    <mergeCell ref="A31:D33"/>
    <mergeCell ref="E31:AN33"/>
    <mergeCell ref="Z22:AB22"/>
    <mergeCell ref="Z23:AB23"/>
    <mergeCell ref="Z24:AB24"/>
    <mergeCell ref="Z25:AB25"/>
    <mergeCell ref="Z26:AB26"/>
    <mergeCell ref="Z27:AB27"/>
    <mergeCell ref="Z28:AB28"/>
    <mergeCell ref="Z29:AB29"/>
    <mergeCell ref="AC22:AH22"/>
    <mergeCell ref="AC23:AH23"/>
    <mergeCell ref="AC24:AH24"/>
    <mergeCell ref="AC25:AH25"/>
    <mergeCell ref="AC26:AH26"/>
    <mergeCell ref="AC27:AH27"/>
    <mergeCell ref="AC28:AH28"/>
    <mergeCell ref="AC29:AH29"/>
    <mergeCell ref="AI22:AP22"/>
    <mergeCell ref="AI23:AP23"/>
    <mergeCell ref="AI24:AP24"/>
    <mergeCell ref="AI25:AP25"/>
    <mergeCell ref="AI26:AP26"/>
    <mergeCell ref="A23:D23"/>
    <mergeCell ref="BJ1:BL2"/>
    <mergeCell ref="BG1:BI2"/>
    <mergeCell ref="BG35:BI36"/>
    <mergeCell ref="BJ35:BL36"/>
    <mergeCell ref="BL5:BO5"/>
    <mergeCell ref="BV5:BY5"/>
    <mergeCell ref="BL39:BO39"/>
    <mergeCell ref="BV39:BY39"/>
    <mergeCell ref="BL6:BO6"/>
    <mergeCell ref="BS17:CF17"/>
    <mergeCell ref="BB22:BI22"/>
    <mergeCell ref="BJ22:BO22"/>
    <mergeCell ref="BP22:BT22"/>
    <mergeCell ref="BU22:BY22"/>
    <mergeCell ref="BZ22:CF22"/>
    <mergeCell ref="BZ24:CF24"/>
    <mergeCell ref="BZ26:CF26"/>
    <mergeCell ref="BJ28:BO28"/>
    <mergeCell ref="BP28:BT28"/>
    <mergeCell ref="BU28:BY28"/>
    <mergeCell ref="BZ28:CF28"/>
    <mergeCell ref="BN32:BS33"/>
    <mergeCell ref="BT32:BY33"/>
    <mergeCell ref="CB32:CF33"/>
  </mergeCells>
  <phoneticPr fontId="1"/>
  <dataValidations count="2">
    <dataValidation imeMode="fullAlpha" allowBlank="1" showInputMessage="1" showErrorMessage="1" sqref="BW20 AT20:BC20 M12:AB12 BU23:BU29 BP23:BP29 BW54 AT54:BC54 M46:AB46 BU57:BU63 BP57:BP63" xr:uid="{6C1271F8-93F3-4B10-BB76-7B064C9A4D18}"/>
    <dataValidation type="list" allowBlank="1" showInputMessage="1" showErrorMessage="1" sqref="BL5:BO5 BV5:BY5 BL39:BO39 BV39:BY39" xr:uid="{72D2A1AF-6FF6-4925-92E6-FD4FE621007C}">
      <formula1>"○,　"</formula1>
    </dataValidation>
  </dataValidations>
  <pageMargins left="0.6692913385826772" right="0.19685039370078741" top="0.59055118110236227" bottom="0.11811023622047245" header="0.31496062992125984" footer="0.31496062992125984"/>
  <pageSetup paperSize="9" scale="97" orientation="landscape" r:id="rId1"/>
  <rowBreaks count="1" manualBreakCount="1">
    <brk id="34" max="83" man="1"/>
  </rowBreaks>
  <ignoredErrors>
    <ignoredError sqref="BP6 AK9 AT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2023.請求書</vt:lpstr>
      <vt:lpstr>2023.請求書　記入例</vt:lpstr>
      <vt:lpstr>'2023.請求書'!Print_Area</vt:lpstr>
      <vt:lpstr>'2023.請求書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雅子</dc:creator>
  <cp:lastModifiedBy>YUKO AIZAWA</cp:lastModifiedBy>
  <cp:lastPrinted>2023-12-08T04:05:50Z</cp:lastPrinted>
  <dcterms:created xsi:type="dcterms:W3CDTF">2022-04-14T00:40:43Z</dcterms:created>
  <dcterms:modified xsi:type="dcterms:W3CDTF">2023-12-17T04:42:19Z</dcterms:modified>
</cp:coreProperties>
</file>